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16275" windowHeight="748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I53" i="1"/>
  <c r="B27" l="1"/>
  <c r="J53"/>
  <c r="J56" s="1"/>
  <c r="H53"/>
  <c r="AQ53"/>
  <c r="AP53"/>
  <c r="AO53"/>
  <c r="AN53"/>
  <c r="AM53"/>
  <c r="AL53"/>
  <c r="AK53"/>
  <c r="AJ53"/>
  <c r="AH53"/>
  <c r="AG53"/>
  <c r="AF53"/>
  <c r="AE53"/>
  <c r="B56" l="1"/>
  <c r="I27"/>
  <c r="I56" s="1"/>
  <c r="H27"/>
  <c r="H56" s="1"/>
  <c r="AD53"/>
  <c r="AC53"/>
  <c r="AB53"/>
  <c r="AA53"/>
  <c r="Z53"/>
  <c r="Y53"/>
  <c r="X53"/>
  <c r="W53"/>
  <c r="V53"/>
  <c r="U53"/>
  <c r="S53"/>
  <c r="R53"/>
  <c r="Q53"/>
  <c r="P53"/>
  <c r="O53"/>
  <c r="N53"/>
  <c r="M53"/>
  <c r="L53"/>
  <c r="K53"/>
  <c r="I53"/>
  <c r="B53"/>
  <c r="E53"/>
  <c r="D53"/>
  <c r="C53"/>
  <c r="AN27"/>
  <c r="AN56" s="1"/>
  <c r="AQ27"/>
  <c r="AQ56" s="1"/>
  <c r="AP27"/>
  <c r="AP56" s="1"/>
  <c r="AO27"/>
  <c r="AO56" s="1"/>
  <c r="AM27"/>
  <c r="AM56" s="1"/>
  <c r="AL27"/>
  <c r="AL56" s="1"/>
  <c r="AK27"/>
  <c r="AK56" s="1"/>
  <c r="AJ27"/>
  <c r="AJ56" s="1"/>
  <c r="AI27"/>
  <c r="AI56" s="1"/>
  <c r="AH27"/>
  <c r="AH56" s="1"/>
  <c r="AG27"/>
  <c r="AG56" s="1"/>
  <c r="AF27"/>
  <c r="AF56" s="1"/>
  <c r="AE27"/>
  <c r="AE56" s="1"/>
  <c r="AD27"/>
  <c r="AD56" s="1"/>
  <c r="AC27"/>
  <c r="AC56" s="1"/>
  <c r="AB27"/>
  <c r="AB56" s="1"/>
  <c r="AA27"/>
  <c r="Z27"/>
  <c r="Y27"/>
  <c r="X27"/>
  <c r="W27"/>
  <c r="V27"/>
  <c r="V56" s="1"/>
  <c r="U27"/>
  <c r="U56" s="1"/>
  <c r="S27"/>
  <c r="S56" s="1"/>
  <c r="R27"/>
  <c r="Q27"/>
  <c r="P27"/>
  <c r="O27"/>
  <c r="N27"/>
  <c r="M27"/>
  <c r="M56" s="1"/>
  <c r="L27"/>
  <c r="L56" s="1"/>
  <c r="K27"/>
  <c r="K56" s="1"/>
  <c r="E27"/>
  <c r="D27"/>
  <c r="C27"/>
  <c r="N56" l="1"/>
  <c r="W56"/>
  <c r="O56"/>
  <c r="X56"/>
  <c r="C56"/>
  <c r="P56"/>
  <c r="Y56"/>
  <c r="D56"/>
  <c r="Q56"/>
  <c r="Z56"/>
  <c r="R56"/>
  <c r="AA56"/>
  <c r="E56"/>
</calcChain>
</file>

<file path=xl/sharedStrings.xml><?xml version="1.0" encoding="utf-8"?>
<sst xmlns="http://schemas.openxmlformats.org/spreadsheetml/2006/main" count="212" uniqueCount="119">
  <si>
    <t>COD: 1918 Influenza</t>
  </si>
  <si>
    <t>Race</t>
  </si>
  <si>
    <t>White</t>
  </si>
  <si>
    <t>Black</t>
  </si>
  <si>
    <t>Sex</t>
  </si>
  <si>
    <t>Male</t>
  </si>
  <si>
    <t>Female</t>
  </si>
  <si>
    <t>Location</t>
  </si>
  <si>
    <t>Kirksville</t>
  </si>
  <si>
    <t>Other</t>
  </si>
  <si>
    <t>Occupation/Trade</t>
  </si>
  <si>
    <t>Notes:</t>
  </si>
  <si>
    <t>Jan</t>
  </si>
  <si>
    <t>Feb</t>
  </si>
  <si>
    <t>March</t>
  </si>
  <si>
    <t>April</t>
  </si>
  <si>
    <t>May</t>
  </si>
  <si>
    <t>June</t>
  </si>
  <si>
    <t>July</t>
  </si>
  <si>
    <t>Nov</t>
  </si>
  <si>
    <t>Aug</t>
  </si>
  <si>
    <t>Month</t>
  </si>
  <si>
    <t>Sept</t>
  </si>
  <si>
    <t>Oct</t>
  </si>
  <si>
    <t>Dec</t>
  </si>
  <si>
    <t>Cause of Death (COD)</t>
  </si>
  <si>
    <t>Notes</t>
  </si>
  <si>
    <t>COD: Other than Influenza</t>
  </si>
  <si>
    <t>/</t>
  </si>
  <si>
    <t>Married</t>
  </si>
  <si>
    <t>//</t>
  </si>
  <si>
    <t>COD: Unreadable Record</t>
  </si>
  <si>
    <t>///</t>
  </si>
  <si>
    <t>/////</t>
  </si>
  <si>
    <t>//////</t>
  </si>
  <si>
    <t>/////////</t>
  </si>
  <si>
    <t>Widowed</t>
  </si>
  <si>
    <t>//////////////////</t>
  </si>
  <si>
    <t>///////////////////</t>
  </si>
  <si>
    <t>/////////////////</t>
  </si>
  <si>
    <t>10–18</t>
  </si>
  <si>
    <t>0–9</t>
  </si>
  <si>
    <t>19–29</t>
  </si>
  <si>
    <t>30–39</t>
  </si>
  <si>
    <t>40–49</t>
  </si>
  <si>
    <t>50–59</t>
  </si>
  <si>
    <t>60–69</t>
  </si>
  <si>
    <t>70–79</t>
  </si>
  <si>
    <t>80–89</t>
  </si>
  <si>
    <t>90–99</t>
  </si>
  <si>
    <t>////////</t>
  </si>
  <si>
    <t>//////////////////////////////////////////</t>
  </si>
  <si>
    <t>////////////////////////////////////////////</t>
  </si>
  <si>
    <t>////////////////////////////////</t>
  </si>
  <si>
    <t>////////////////////////////////////////////////</t>
  </si>
  <si>
    <t>////////////////////////////////////////////////////</t>
  </si>
  <si>
    <r>
      <t>Marital Status</t>
    </r>
    <r>
      <rPr>
        <b/>
        <vertAlign val="superscript"/>
        <sz val="11"/>
        <color theme="1"/>
        <rFont val="Calibri"/>
        <family val="2"/>
        <scheme val="minor"/>
      </rPr>
      <t>^</t>
    </r>
  </si>
  <si>
    <r>
      <t>Single</t>
    </r>
    <r>
      <rPr>
        <vertAlign val="superscript"/>
        <sz val="11"/>
        <color theme="1"/>
        <rFont val="Calibri"/>
        <family val="2"/>
        <scheme val="minor"/>
      </rPr>
      <t>^^</t>
    </r>
  </si>
  <si>
    <t>//////////////////////////////////////////////////////////</t>
  </si>
  <si>
    <t>Conservative Estimate*</t>
  </si>
  <si>
    <t>Liberal Estimate*</t>
  </si>
  <si>
    <t>Divorced</t>
  </si>
  <si>
    <t>///////////////////////////////////////////////////////////////////////////////////////////////</t>
  </si>
  <si>
    <t>/////////////////////////////////////////////////////////////////////////////////////////////////////////////////////////////////////////////////////////////////////////////////////////////////////////////</t>
  </si>
  <si>
    <t>CATEGORY TOTALS:</t>
  </si>
  <si>
    <t>Demographics of Liberal Estimate Dead*</t>
  </si>
  <si>
    <t>Dates of Liberal Estimate Deaths*</t>
  </si>
  <si>
    <t>//////////////////////////////////////////////////////////////////////////////////////////////////////////</t>
  </si>
  <si>
    <t>///////////////////////////////////////////</t>
  </si>
  <si>
    <t>/////////////////////////////////////////////////////</t>
  </si>
  <si>
    <t>///////////////////////////////////////////////////////////////</t>
  </si>
  <si>
    <t>//////////////////////////////</t>
  </si>
  <si>
    <r>
      <t>Age at Death (Years)</t>
    </r>
    <r>
      <rPr>
        <b/>
        <vertAlign val="superscript"/>
        <sz val="11"/>
        <color theme="1"/>
        <rFont val="Calibri"/>
        <family val="2"/>
        <scheme val="minor"/>
      </rPr>
      <t>#</t>
    </r>
  </si>
  <si>
    <t xml:space="preserve">COD: Unreadable </t>
  </si>
  <si>
    <t>///////////////</t>
  </si>
  <si>
    <t>//////////////////////</t>
  </si>
  <si>
    <t>////</t>
  </si>
  <si>
    <t>///////</t>
  </si>
  <si>
    <t>//////////</t>
  </si>
  <si>
    <t>////////////////////////</t>
  </si>
  <si>
    <t>////////////////</t>
  </si>
  <si>
    <t>///////////////////////////////////</t>
  </si>
  <si>
    <t>/////////////////////////</t>
  </si>
  <si>
    <t>////////////////////</t>
  </si>
  <si>
    <t>////////////</t>
  </si>
  <si>
    <t>//////////////////////////</t>
  </si>
  <si>
    <t>///////////////////////////</t>
  </si>
  <si>
    <t>////////////////////////////////////////////////////////////////////////////////////////////////////////////////////////////////////////////////////////////////////////////////////////////////////////////////</t>
  </si>
  <si>
    <t>///////////////////////////////////////////////////</t>
  </si>
  <si>
    <t>NOTES</t>
  </si>
  <si>
    <t>Liberal Estimate**</t>
  </si>
  <si>
    <t>Race^</t>
  </si>
  <si>
    <t>Sex^</t>
  </si>
  <si>
    <t>Location^</t>
  </si>
  <si>
    <t>Occupation/Trade^</t>
  </si>
  <si>
    <r>
      <t>Farmer/Trade/Manual Labor ("Blue Collar")</t>
    </r>
    <r>
      <rPr>
        <vertAlign val="superscript"/>
        <sz val="11"/>
        <color theme="1"/>
        <rFont val="Calibri"/>
        <family val="2"/>
        <scheme val="minor"/>
      </rPr>
      <t>2</t>
    </r>
  </si>
  <si>
    <r>
      <t>Professional/Office/Merchant/Academic ("White Collar")</t>
    </r>
    <r>
      <rPr>
        <vertAlign val="superscript"/>
        <sz val="11"/>
        <color theme="1"/>
        <rFont val="Calibri"/>
        <family val="2"/>
        <scheme val="minor"/>
      </rPr>
      <t>1</t>
    </r>
  </si>
  <si>
    <r>
      <t>Housewife/No Occupation/Child</t>
    </r>
    <r>
      <rPr>
        <vertAlign val="superscript"/>
        <sz val="11"/>
        <color theme="1"/>
        <rFont val="Calibri"/>
        <family val="2"/>
        <scheme val="minor"/>
      </rPr>
      <t>3</t>
    </r>
  </si>
  <si>
    <r>
      <rPr>
        <b/>
        <vertAlign val="superscript"/>
        <sz val="11"/>
        <color theme="1"/>
        <rFont val="Calibri"/>
        <family val="2"/>
        <scheme val="minor"/>
      </rPr>
      <t>2</t>
    </r>
    <r>
      <rPr>
        <sz val="11"/>
        <color theme="1"/>
        <rFont val="Calibri"/>
        <family val="2"/>
        <scheme val="minor"/>
      </rPr>
      <t xml:space="preserve"> Many "blue collar" workers died as a result of this disease. I attribute this to a sampling bias because the vast majority of the population held "blue collar" jobs rather than epidemiological selecction. "Blue Collar" occupations were exclusively or almost exclusively "farmer" and "miner."</t>
    </r>
  </si>
  <si>
    <r>
      <rPr>
        <b/>
        <vertAlign val="superscript"/>
        <sz val="11"/>
        <color theme="1"/>
        <rFont val="Calibri"/>
        <family val="2"/>
        <scheme val="minor"/>
      </rPr>
      <t>3</t>
    </r>
    <r>
      <rPr>
        <b/>
        <sz val="11"/>
        <color theme="1"/>
        <rFont val="Calibri"/>
        <family val="2"/>
        <scheme val="minor"/>
      </rPr>
      <t xml:space="preserve"> </t>
    </r>
    <r>
      <rPr>
        <sz val="11"/>
        <color theme="1"/>
        <rFont val="Calibri"/>
        <family val="2"/>
        <scheme val="minor"/>
      </rPr>
      <t>Common victims of the disease were children and housewives. No more than one or two of the tallies in this category is because of the death of a working-age male who was unemployed. See "Age at Death" and noticethe significant numbers of child mortalities.</t>
    </r>
  </si>
  <si>
    <r>
      <rPr>
        <b/>
        <vertAlign val="superscript"/>
        <sz val="11"/>
        <color theme="1"/>
        <rFont val="Calibri"/>
        <family val="2"/>
        <scheme val="minor"/>
      </rPr>
      <t>1</t>
    </r>
    <r>
      <rPr>
        <vertAlign val="superscript"/>
        <sz val="11"/>
        <color theme="1"/>
        <rFont val="Calibri"/>
        <family val="2"/>
        <scheme val="minor"/>
      </rPr>
      <t xml:space="preserve"> </t>
    </r>
    <r>
      <rPr>
        <sz val="11"/>
        <color theme="1"/>
        <rFont val="Calibri"/>
        <family val="2"/>
        <scheme val="minor"/>
      </rPr>
      <t>Very few "white-collar" workers died as a result of the virus. I attribute this mainly to sampling bias (far more "blue collar" workers at the time than "white collar workers" rather than epidemiological selection. "White Collar" occupations given by death certificates include "postmaster" and "schoolteacher."</t>
    </r>
  </si>
  <si>
    <r>
      <rPr>
        <b/>
        <sz val="11"/>
        <color theme="1"/>
        <rFont val="Calibri"/>
        <family val="2"/>
        <scheme val="minor"/>
      </rPr>
      <t>^^</t>
    </r>
    <r>
      <rPr>
        <sz val="11"/>
        <color theme="1"/>
        <rFont val="Calibri"/>
        <family val="2"/>
        <scheme val="minor"/>
      </rPr>
      <t>"Single" includes children who were not of marriable age.</t>
    </r>
  </si>
  <si>
    <r>
      <rPr>
        <b/>
        <sz val="11"/>
        <color theme="1"/>
        <rFont val="Calibri"/>
        <family val="2"/>
        <scheme val="minor"/>
      </rPr>
      <t>^</t>
    </r>
    <r>
      <rPr>
        <sz val="11"/>
        <color theme="1"/>
        <rFont val="Calibri"/>
        <family val="2"/>
        <scheme val="minor"/>
      </rPr>
      <t>Occasionally, marital status, age, sex, race, and location were unknown or otherwise unavailable.</t>
    </r>
  </si>
  <si>
    <r>
      <rPr>
        <b/>
        <sz val="11"/>
        <color theme="1"/>
        <rFont val="Calibri"/>
        <family val="2"/>
        <scheme val="minor"/>
      </rPr>
      <t>#</t>
    </r>
    <r>
      <rPr>
        <sz val="11"/>
        <color theme="1"/>
        <rFont val="Calibri"/>
        <family val="2"/>
        <scheme val="minor"/>
      </rPr>
      <t>Occasionally, age of death was not known because date of birth was unknown or otherwise unavailable.</t>
    </r>
  </si>
  <si>
    <r>
      <rPr>
        <b/>
        <sz val="11"/>
        <color theme="1"/>
        <rFont val="Calibri"/>
        <family val="2"/>
        <scheme val="minor"/>
      </rPr>
      <t>**</t>
    </r>
    <r>
      <rPr>
        <sz val="11"/>
        <color theme="1"/>
        <rFont val="Calibri"/>
        <family val="2"/>
        <scheme val="minor"/>
      </rPr>
      <t>Liberal Estimate includes Conservative Estimate figures plus common misdiagnoses of the 1918 Influenza. This includes COD's listed as "dengue," "typhoid," "pneumonia," and "cholera"  (Knobler 60-61).</t>
    </r>
  </si>
  <si>
    <r>
      <rPr>
        <b/>
        <sz val="11"/>
        <color theme="1"/>
        <rFont val="Calibri"/>
        <family val="2"/>
        <scheme val="minor"/>
      </rPr>
      <t>*</t>
    </r>
    <r>
      <rPr>
        <sz val="11"/>
        <color theme="1"/>
        <rFont val="Calibri"/>
        <family val="2"/>
        <scheme val="minor"/>
      </rPr>
      <t>Conservative Estimate is established from 1918 death certificates which explicitly state cause of death to be "Spanish Influenza"  or "Influenza".</t>
    </r>
  </si>
  <si>
    <t>387***</t>
  </si>
  <si>
    <t>301***</t>
  </si>
  <si>
    <r>
      <t xml:space="preserve">***This is </t>
    </r>
    <r>
      <rPr>
        <i/>
        <sz val="11"/>
        <color theme="1"/>
        <rFont val="Calibri"/>
        <family val="2"/>
        <scheme val="minor"/>
      </rPr>
      <t>not</t>
    </r>
    <r>
      <rPr>
        <sz val="11"/>
        <color theme="1"/>
        <rFont val="Calibri"/>
        <family val="2"/>
        <scheme val="minor"/>
      </rPr>
      <t xml:space="preserve"> the total number of death certificates listed. Note that "Liberal Estimate" includes "Conservative Estimate" figures plus additional COD's. See above note.</t>
    </r>
  </si>
  <si>
    <t>SOURCE</t>
  </si>
  <si>
    <r>
      <t xml:space="preserve">Total Deaths in Adair County, Missouri, 1918                               </t>
    </r>
    <r>
      <rPr>
        <b/>
        <sz val="11"/>
        <color theme="1"/>
        <rFont val="Calibri"/>
        <family val="2"/>
        <scheme val="minor"/>
      </rPr>
      <t xml:space="preserve"> n=342</t>
    </r>
  </si>
  <si>
    <r>
      <t xml:space="preserve">Total Deaths in Adair County, Missouri, 1919                             </t>
    </r>
    <r>
      <rPr>
        <b/>
        <sz val="11"/>
        <color theme="1"/>
        <rFont val="Calibri"/>
        <family val="2"/>
        <scheme val="minor"/>
      </rPr>
      <t xml:space="preserve"> n=272</t>
    </r>
  </si>
  <si>
    <t>SUBTOTALS:</t>
  </si>
  <si>
    <t>SUBTOTALS, 1918-1919:</t>
  </si>
  <si>
    <t>CATEGORY TOTALS, 1918-1919:</t>
  </si>
  <si>
    <t xml:space="preserve">688*** </t>
  </si>
  <si>
    <t>1918-1919, n=614</t>
  </si>
  <si>
    <r>
      <rPr>
        <sz val="12"/>
        <color rgb="FF000000"/>
        <rFont val="Calibri"/>
        <family val="2"/>
        <scheme val="minor"/>
      </rPr>
      <t>Missouri Death Certificates, 1910 – 1963. Missouri Digital Heritage : Death Records Certificates. Missouri Office of the Secretary of State, 2014. Web. 12-18 Sept. 2014</t>
    </r>
    <r>
      <rPr>
        <sz val="12"/>
        <color rgb="FF000000"/>
        <rFont val="Times New Roman"/>
        <family val="1"/>
      </rPr>
      <t>.</t>
    </r>
  </si>
  <si>
    <t>APPENDIX 1: INFLUENZA DEATHS IN ADAIR COUNTY, MISSOURI</t>
  </si>
</sst>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b/>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11"/>
      <name val="Calibri"/>
      <family val="2"/>
      <scheme val="minor"/>
    </font>
    <font>
      <b/>
      <i/>
      <sz val="20"/>
      <color theme="1"/>
      <name val="Calibri"/>
      <family val="2"/>
      <scheme val="minor"/>
    </font>
    <font>
      <i/>
      <sz val="11"/>
      <color theme="1"/>
      <name val="Calibri"/>
      <family val="2"/>
      <scheme val="minor"/>
    </font>
    <font>
      <sz val="12"/>
      <color rgb="FF000000"/>
      <name val="Times New Roman"/>
      <family val="1"/>
    </font>
    <font>
      <b/>
      <sz val="24"/>
      <color theme="1"/>
      <name val="Calibri"/>
      <family val="2"/>
      <scheme val="minor"/>
    </font>
    <font>
      <i/>
      <sz val="22"/>
      <color theme="1"/>
      <name val="Calibri"/>
      <family val="2"/>
      <scheme val="minor"/>
    </font>
    <font>
      <sz val="12"/>
      <color rgb="FF000000"/>
      <name val="Calibri"/>
      <family val="2"/>
      <scheme val="minor"/>
    </font>
  </fonts>
  <fills count="2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C39BE1"/>
        <bgColor indexed="64"/>
      </patternFill>
    </fill>
    <fill>
      <patternFill patternType="solid">
        <fgColor rgb="FFFCDCA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B07BD7"/>
        <bgColor indexed="64"/>
      </patternFill>
    </fill>
    <fill>
      <patternFill patternType="solid">
        <fgColor theme="2" tint="-0.499984740745262"/>
        <bgColor indexed="64"/>
      </patternFill>
    </fill>
    <fill>
      <patternFill patternType="solid">
        <fgColor rgb="FFF9BD51"/>
        <bgColor indexed="64"/>
      </patternFill>
    </fill>
    <fill>
      <patternFill patternType="solid">
        <fgColor theme="0" tint="-0.34998626667073579"/>
        <bgColor indexed="64"/>
      </patternFill>
    </fill>
    <fill>
      <patternFill patternType="solid">
        <fgColor theme="8" tint="-0.249977111117893"/>
        <bgColor indexed="64"/>
      </patternFill>
    </fill>
  </fills>
  <borders count="1">
    <border>
      <left/>
      <right/>
      <top/>
      <bottom/>
      <diagonal/>
    </border>
  </borders>
  <cellStyleXfs count="1">
    <xf numFmtId="0" fontId="0" fillId="0" borderId="0"/>
  </cellStyleXfs>
  <cellXfs count="71">
    <xf numFmtId="0" fontId="0" fillId="0" borderId="0" xfId="0"/>
    <xf numFmtId="0" fontId="0" fillId="0" borderId="0" xfId="0" applyFill="1" applyAlignment="1"/>
    <xf numFmtId="16" fontId="0" fillId="0" borderId="0" xfId="0" applyNumberFormat="1"/>
    <xf numFmtId="0" fontId="0" fillId="0" borderId="0" xfId="0" applyAlignment="1">
      <alignment horizontal="center"/>
    </xf>
    <xf numFmtId="0" fontId="2" fillId="0" borderId="0" xfId="0" applyFont="1" applyAlignment="1">
      <alignment horizontal="right"/>
    </xf>
    <xf numFmtId="0" fontId="1" fillId="0" borderId="0" xfId="0" applyFont="1" applyAlignment="1">
      <alignment horizontal="right"/>
    </xf>
    <xf numFmtId="0" fontId="0" fillId="3" borderId="0" xfId="0" applyFill="1"/>
    <xf numFmtId="0" fontId="1" fillId="3" borderId="0" xfId="0" applyFont="1" applyFill="1" applyAlignment="1">
      <alignment horizontal="right"/>
    </xf>
    <xf numFmtId="0" fontId="1" fillId="4" borderId="0" xfId="0" applyFont="1" applyFill="1"/>
    <xf numFmtId="0" fontId="0" fillId="12" borderId="0" xfId="0" applyFill="1"/>
    <xf numFmtId="0" fontId="0" fillId="10" borderId="0" xfId="0" applyFill="1"/>
    <xf numFmtId="0" fontId="0" fillId="9" borderId="0" xfId="0" applyFill="1"/>
    <xf numFmtId="0" fontId="0" fillId="11" borderId="0" xfId="0" applyFill="1"/>
    <xf numFmtId="0" fontId="0" fillId="13" borderId="0" xfId="0" applyFill="1"/>
    <xf numFmtId="0" fontId="0" fillId="7" borderId="0" xfId="0" applyFill="1"/>
    <xf numFmtId="0" fontId="0" fillId="0" borderId="0" xfId="0" applyAlignment="1">
      <alignment horizontal="center"/>
    </xf>
    <xf numFmtId="0" fontId="1" fillId="0" borderId="0" xfId="0" applyFont="1" applyAlignment="1">
      <alignment horizontal="left" vertical="top"/>
    </xf>
    <xf numFmtId="0" fontId="0" fillId="0" borderId="0" xfId="0" applyFill="1" applyAlignment="1">
      <alignment horizontal="center" vertical="center" textRotation="90" wrapText="1"/>
    </xf>
    <xf numFmtId="0" fontId="0" fillId="0" borderId="0" xfId="0" applyFill="1" applyAlignment="1">
      <alignment vertical="center" textRotation="90" wrapText="1"/>
    </xf>
    <xf numFmtId="0" fontId="0" fillId="0" borderId="0" xfId="0" applyAlignment="1"/>
    <xf numFmtId="0" fontId="6" fillId="0" borderId="0" xfId="0" applyFont="1" applyAlignment="1"/>
    <xf numFmtId="0" fontId="0" fillId="0" borderId="0" xfId="0" applyAlignment="1">
      <alignment vertical="top"/>
    </xf>
    <xf numFmtId="0" fontId="1" fillId="16" borderId="0" xfId="0" applyFont="1" applyFill="1" applyAlignment="1">
      <alignment horizontal="right"/>
    </xf>
    <xf numFmtId="0" fontId="0" fillId="16" borderId="0" xfId="0" applyFill="1"/>
    <xf numFmtId="0" fontId="1" fillId="17" borderId="0" xfId="0" applyFont="1"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2" fillId="0" borderId="0" xfId="0" applyFont="1" applyFill="1" applyAlignment="1">
      <alignment horizontal="right" vertical="center" wrapText="1"/>
    </xf>
    <xf numFmtId="0" fontId="9" fillId="0" borderId="0" xfId="0" applyFont="1" applyAlignment="1">
      <alignment horizontal="center"/>
    </xf>
    <xf numFmtId="0" fontId="5" fillId="16" borderId="0" xfId="0" applyFont="1" applyFill="1" applyAlignment="1">
      <alignment horizontal="center"/>
    </xf>
    <xf numFmtId="0" fontId="0" fillId="17" borderId="0" xfId="0" applyFill="1" applyAlignment="1">
      <alignment horizontal="center"/>
    </xf>
    <xf numFmtId="0" fontId="0" fillId="18" borderId="0" xfId="0" applyFill="1" applyAlignment="1">
      <alignment horizontal="center"/>
    </xf>
    <xf numFmtId="0" fontId="0" fillId="19" borderId="0" xfId="0" applyFill="1" applyAlignment="1">
      <alignment horizontal="center"/>
    </xf>
    <xf numFmtId="0" fontId="0" fillId="20" borderId="0" xfId="0" applyFill="1" applyAlignment="1">
      <alignment horizontal="center"/>
    </xf>
    <xf numFmtId="0" fontId="0" fillId="21" borderId="0" xfId="0" applyFill="1" applyAlignment="1">
      <alignment horizontal="center"/>
    </xf>
    <xf numFmtId="0" fontId="0" fillId="22" borderId="0" xfId="0" applyFill="1" applyAlignment="1">
      <alignment horizontal="center"/>
    </xf>
    <xf numFmtId="0" fontId="0" fillId="23" borderId="0" xfId="0" applyFill="1" applyAlignment="1">
      <alignment horizontal="center"/>
    </xf>
    <xf numFmtId="0" fontId="10" fillId="0" borderId="0" xfId="0" applyFont="1" applyAlignment="1">
      <alignment horizontal="center"/>
    </xf>
    <xf numFmtId="0" fontId="0" fillId="0" borderId="0" xfId="0" applyAlignment="1">
      <alignment horizontal="center"/>
    </xf>
    <xf numFmtId="0" fontId="0" fillId="7" borderId="0" xfId="0" applyFill="1" applyAlignment="1">
      <alignment horizontal="center"/>
    </xf>
    <xf numFmtId="0" fontId="6" fillId="0" borderId="0" xfId="0" applyFont="1" applyAlignment="1">
      <alignment horizontal="center" vertical="center"/>
    </xf>
    <xf numFmtId="0" fontId="1" fillId="3" borderId="0" xfId="0" applyFont="1" applyFill="1" applyAlignment="1">
      <alignment horizontal="center"/>
    </xf>
    <xf numFmtId="0" fontId="0" fillId="12"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0" fillId="11" borderId="0" xfId="0" applyFill="1" applyAlignment="1">
      <alignment horizontal="center"/>
    </xf>
    <xf numFmtId="0" fontId="0" fillId="13" borderId="0" xfId="0" applyFill="1" applyAlignment="1">
      <alignment horizontal="center"/>
    </xf>
    <xf numFmtId="0" fontId="0" fillId="0" borderId="0" xfId="0" applyAlignment="1">
      <alignment horizontal="center" wrapText="1"/>
    </xf>
    <xf numFmtId="0" fontId="0" fillId="0" borderId="0" xfId="0" applyAlignment="1">
      <alignment horizontal="center" vertical="top"/>
    </xf>
    <xf numFmtId="0" fontId="0" fillId="0" borderId="0" xfId="0" applyFill="1" applyAlignment="1">
      <alignment horizontal="center" wrapText="1"/>
    </xf>
    <xf numFmtId="0" fontId="0" fillId="0" borderId="0" xfId="0" applyAlignment="1">
      <alignment horizontal="left"/>
    </xf>
    <xf numFmtId="0" fontId="1" fillId="0" borderId="0" xfId="0" applyFont="1" applyAlignment="1">
      <alignment horizontal="left"/>
    </xf>
    <xf numFmtId="0" fontId="5" fillId="3" borderId="0" xfId="0" applyFont="1" applyFill="1" applyAlignment="1">
      <alignment horizontal="center"/>
    </xf>
    <xf numFmtId="0" fontId="8" fillId="0" borderId="0" xfId="0" applyFont="1" applyAlignment="1">
      <alignment horizontal="left" vertical="center"/>
    </xf>
    <xf numFmtId="0" fontId="0" fillId="4" borderId="0" xfId="0" applyFill="1" applyAlignment="1">
      <alignment horizontal="center"/>
    </xf>
    <xf numFmtId="0" fontId="1" fillId="4" borderId="0" xfId="0" applyFont="1" applyFill="1" applyAlignment="1">
      <alignment horizontal="center"/>
    </xf>
    <xf numFmtId="0" fontId="1" fillId="5" borderId="0" xfId="0" applyFont="1" applyFill="1" applyAlignment="1">
      <alignment horizontal="center" vertical="center" textRotation="90" wrapText="1"/>
    </xf>
    <xf numFmtId="0" fontId="0" fillId="5" borderId="0" xfId="0" applyFill="1" applyAlignment="1">
      <alignment horizontal="center" vertical="center" textRotation="90" wrapText="1"/>
    </xf>
    <xf numFmtId="0" fontId="1" fillId="2" borderId="0" xfId="0" applyFont="1" applyFill="1" applyAlignment="1">
      <alignment horizontal="center"/>
    </xf>
    <xf numFmtId="0" fontId="0" fillId="14" borderId="0" xfId="0" applyFill="1" applyAlignment="1">
      <alignment horizontal="center" vertical="center" textRotation="90" wrapText="1"/>
    </xf>
    <xf numFmtId="0" fontId="1" fillId="15" borderId="0" xfId="0" applyFont="1" applyFill="1" applyAlignment="1">
      <alignment horizontal="center" vertical="center" textRotation="90" wrapText="1"/>
    </xf>
    <xf numFmtId="0" fontId="1" fillId="10" borderId="0" xfId="0" applyFont="1" applyFill="1" applyAlignment="1">
      <alignment horizontal="center"/>
    </xf>
    <xf numFmtId="0" fontId="1" fillId="7" borderId="0" xfId="0" applyFont="1" applyFill="1" applyAlignment="1">
      <alignment horizontal="center"/>
    </xf>
    <xf numFmtId="0" fontId="1" fillId="9" borderId="0" xfId="0" applyFont="1" applyFill="1" applyAlignment="1">
      <alignment horizontal="center"/>
    </xf>
    <xf numFmtId="0" fontId="1" fillId="8" borderId="0" xfId="0" applyFont="1" applyFill="1" applyAlignment="1">
      <alignment horizontal="center"/>
    </xf>
    <xf numFmtId="0" fontId="1" fillId="6" borderId="0" xfId="0" applyFont="1" applyFill="1" applyAlignment="1">
      <alignment horizontal="center"/>
    </xf>
    <xf numFmtId="0" fontId="0"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F9BD51"/>
      <color rgb="FFB07BD7"/>
      <color rgb="FFC39BE1"/>
      <color rgb="FF3DE368"/>
      <color rgb="FFF97777"/>
      <color rgb="FFFCDC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73"/>
  <sheetViews>
    <sheetView tabSelected="1" zoomScale="40" zoomScaleNormal="40" workbookViewId="0">
      <selection activeCell="B1" sqref="B1:AR1"/>
    </sheetView>
  </sheetViews>
  <sheetFormatPr defaultRowHeight="15"/>
  <cols>
    <col min="1" max="1" width="29.140625" customWidth="1"/>
    <col min="2" max="2" width="24.140625" customWidth="1"/>
    <col min="3" max="3" width="20.7109375" customWidth="1"/>
    <col min="4" max="5" width="27" customWidth="1"/>
    <col min="6" max="7" width="31.5703125" customWidth="1"/>
    <col min="8" max="18" width="10.42578125" customWidth="1"/>
    <col min="19" max="19" width="8" customWidth="1"/>
    <col min="20" max="20" width="29.140625" customWidth="1"/>
    <col min="21" max="21" width="10.42578125" customWidth="1"/>
    <col min="41" max="41" width="56.85546875" customWidth="1"/>
    <col min="42" max="42" width="43.5703125" customWidth="1"/>
    <col min="43" max="43" width="39" customWidth="1"/>
    <col min="44" max="44" width="28.5703125" customWidth="1"/>
  </cols>
  <sheetData>
    <row r="1" spans="1:54" ht="29.25" customHeight="1">
      <c r="B1" s="32" t="s">
        <v>118</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row>
    <row r="2" spans="1:54" ht="29.25" customHeight="1">
      <c r="A2" s="41" t="s">
        <v>116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row>
    <row r="3" spans="1:54" ht="36" customHeight="1">
      <c r="A3" s="44">
        <v>1918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Y3" s="42"/>
      <c r="AZ3" s="42"/>
      <c r="BA3" s="42"/>
      <c r="BB3" s="42"/>
    </row>
    <row r="4" spans="1:54" ht="15" customHeight="1">
      <c r="A4" s="63" t="s">
        <v>110</v>
      </c>
      <c r="B4" s="45" t="s">
        <v>25</v>
      </c>
      <c r="C4" s="45"/>
      <c r="D4" s="45"/>
      <c r="E4" s="45"/>
      <c r="F4" s="45"/>
      <c r="G4" s="64" t="s">
        <v>66</v>
      </c>
      <c r="H4" s="59" t="s">
        <v>21</v>
      </c>
      <c r="I4" s="59"/>
      <c r="J4" s="59"/>
      <c r="K4" s="59"/>
      <c r="L4" s="59"/>
      <c r="M4" s="59"/>
      <c r="N4" s="59"/>
      <c r="O4" s="59"/>
      <c r="P4" s="59"/>
      <c r="Q4" s="59"/>
      <c r="R4" s="59"/>
      <c r="S4" s="59"/>
      <c r="T4" s="60" t="s">
        <v>65</v>
      </c>
      <c r="U4" s="62" t="s">
        <v>72</v>
      </c>
      <c r="V4" s="62"/>
      <c r="W4" s="62"/>
      <c r="X4" s="62"/>
      <c r="Y4" s="62"/>
      <c r="Z4" s="62"/>
      <c r="AA4" s="62"/>
      <c r="AB4" s="62"/>
      <c r="AC4" s="62"/>
      <c r="AD4" s="62"/>
      <c r="AE4" s="65" t="s">
        <v>56</v>
      </c>
      <c r="AF4" s="65"/>
      <c r="AG4" s="65"/>
      <c r="AH4" s="65"/>
      <c r="AI4" s="67" t="s">
        <v>91</v>
      </c>
      <c r="AJ4" s="67"/>
      <c r="AK4" s="68" t="s">
        <v>92</v>
      </c>
      <c r="AL4" s="68"/>
      <c r="AM4" s="69" t="s">
        <v>93</v>
      </c>
      <c r="AN4" s="69"/>
      <c r="AO4" s="66" t="s">
        <v>94</v>
      </c>
      <c r="AP4" s="66"/>
      <c r="AQ4" s="66"/>
      <c r="AR4" s="66"/>
      <c r="AY4" s="42"/>
      <c r="AZ4" s="42"/>
      <c r="BA4" s="42"/>
      <c r="BB4" s="42"/>
    </row>
    <row r="5" spans="1:54" ht="17.25">
      <c r="A5" s="63"/>
      <c r="B5" s="42" t="s">
        <v>0</v>
      </c>
      <c r="C5" s="42"/>
      <c r="D5" s="52" t="s">
        <v>27</v>
      </c>
      <c r="E5" s="52" t="s">
        <v>73</v>
      </c>
      <c r="F5" s="52" t="s">
        <v>26</v>
      </c>
      <c r="G5" s="64"/>
      <c r="H5" t="s">
        <v>12</v>
      </c>
      <c r="I5" t="s">
        <v>13</v>
      </c>
      <c r="J5" t="s">
        <v>14</v>
      </c>
      <c r="K5" t="s">
        <v>15</v>
      </c>
      <c r="L5" t="s">
        <v>16</v>
      </c>
      <c r="M5" t="s">
        <v>17</v>
      </c>
      <c r="N5" t="s">
        <v>18</v>
      </c>
      <c r="O5" t="s">
        <v>20</v>
      </c>
      <c r="P5" t="s">
        <v>22</v>
      </c>
      <c r="Q5" t="s">
        <v>23</v>
      </c>
      <c r="R5" t="s">
        <v>19</v>
      </c>
      <c r="S5" t="s">
        <v>24</v>
      </c>
      <c r="T5" s="61"/>
      <c r="U5" s="1" t="s">
        <v>41</v>
      </c>
      <c r="V5" s="2" t="s">
        <v>40</v>
      </c>
      <c r="W5" t="s">
        <v>42</v>
      </c>
      <c r="X5" t="s">
        <v>43</v>
      </c>
      <c r="Y5" t="s">
        <v>44</v>
      </c>
      <c r="Z5" t="s">
        <v>45</v>
      </c>
      <c r="AA5" t="s">
        <v>46</v>
      </c>
      <c r="AB5" t="s">
        <v>47</v>
      </c>
      <c r="AC5" t="s">
        <v>48</v>
      </c>
      <c r="AD5" t="s">
        <v>49</v>
      </c>
      <c r="AE5" t="s">
        <v>57</v>
      </c>
      <c r="AF5" t="s">
        <v>29</v>
      </c>
      <c r="AG5" t="s">
        <v>61</v>
      </c>
      <c r="AH5" t="s">
        <v>36</v>
      </c>
      <c r="AI5" t="s">
        <v>2</v>
      </c>
      <c r="AJ5" t="s">
        <v>3</v>
      </c>
      <c r="AK5" t="s">
        <v>5</v>
      </c>
      <c r="AL5" t="s">
        <v>6</v>
      </c>
      <c r="AM5" t="s">
        <v>8</v>
      </c>
      <c r="AN5" t="s">
        <v>9</v>
      </c>
      <c r="AO5" t="s">
        <v>96</v>
      </c>
      <c r="AP5" t="s">
        <v>95</v>
      </c>
      <c r="AQ5" t="s">
        <v>97</v>
      </c>
      <c r="AR5" t="s">
        <v>11</v>
      </c>
    </row>
    <row r="6" spans="1:54">
      <c r="A6" s="63"/>
      <c r="B6" s="3" t="s">
        <v>59</v>
      </c>
      <c r="C6" s="3" t="s">
        <v>90</v>
      </c>
      <c r="D6" s="52"/>
      <c r="E6" s="52"/>
      <c r="F6" s="52"/>
      <c r="G6" s="64"/>
      <c r="H6" s="51" t="s">
        <v>33</v>
      </c>
      <c r="I6" s="51" t="s">
        <v>32</v>
      </c>
      <c r="J6" s="51" t="s">
        <v>32</v>
      </c>
      <c r="K6" s="51" t="s">
        <v>77</v>
      </c>
      <c r="L6" s="51" t="s">
        <v>76</v>
      </c>
      <c r="M6" s="51"/>
      <c r="N6" s="51" t="s">
        <v>30</v>
      </c>
      <c r="O6" s="42" t="s">
        <v>28</v>
      </c>
      <c r="P6" s="42" t="s">
        <v>30</v>
      </c>
      <c r="Q6" s="51" t="s">
        <v>80</v>
      </c>
      <c r="R6" s="51" t="s">
        <v>81</v>
      </c>
      <c r="S6" s="51" t="s">
        <v>75</v>
      </c>
      <c r="T6" s="61"/>
      <c r="U6" s="53" t="s">
        <v>53</v>
      </c>
      <c r="V6" s="51" t="s">
        <v>35</v>
      </c>
      <c r="W6" s="51" t="s">
        <v>38</v>
      </c>
      <c r="X6" s="51" t="s">
        <v>38</v>
      </c>
      <c r="Y6" s="51" t="s">
        <v>50</v>
      </c>
      <c r="Z6" s="51" t="s">
        <v>33</v>
      </c>
      <c r="AA6" s="51" t="s">
        <v>32</v>
      </c>
      <c r="AB6" s="51" t="s">
        <v>33</v>
      </c>
      <c r="AC6" s="51" t="s">
        <v>28</v>
      </c>
      <c r="AD6" s="51"/>
      <c r="AE6" s="70" t="s">
        <v>54</v>
      </c>
      <c r="AF6" s="51" t="s">
        <v>51</v>
      </c>
      <c r="AG6" s="51" t="s">
        <v>28</v>
      </c>
      <c r="AH6" s="51" t="s">
        <v>34</v>
      </c>
      <c r="AI6" s="51" t="s">
        <v>62</v>
      </c>
      <c r="AJ6" s="51" t="s">
        <v>28</v>
      </c>
      <c r="AK6" s="51" t="s">
        <v>55</v>
      </c>
      <c r="AL6" s="51" t="s">
        <v>52</v>
      </c>
      <c r="AM6" s="51" t="s">
        <v>68</v>
      </c>
      <c r="AN6" s="51" t="s">
        <v>69</v>
      </c>
      <c r="AO6" s="51" t="s">
        <v>34</v>
      </c>
      <c r="AP6" s="51" t="s">
        <v>71</v>
      </c>
      <c r="AQ6" s="51" t="s">
        <v>70</v>
      </c>
      <c r="AR6" s="51"/>
    </row>
    <row r="7" spans="1:54">
      <c r="A7" s="63"/>
      <c r="B7" s="51" t="s">
        <v>58</v>
      </c>
      <c r="C7" s="51" t="s">
        <v>67</v>
      </c>
      <c r="D7" s="51" t="s">
        <v>63</v>
      </c>
      <c r="E7" s="51" t="s">
        <v>37</v>
      </c>
      <c r="F7" s="51"/>
      <c r="G7" s="64"/>
      <c r="H7" s="51"/>
      <c r="I7" s="51"/>
      <c r="J7" s="51"/>
      <c r="K7" s="51"/>
      <c r="L7" s="51"/>
      <c r="M7" s="51"/>
      <c r="N7" s="51"/>
      <c r="O7" s="42"/>
      <c r="P7" s="42"/>
      <c r="Q7" s="51"/>
      <c r="R7" s="51"/>
      <c r="S7" s="51"/>
      <c r="T7" s="61"/>
      <c r="U7" s="53"/>
      <c r="V7" s="51"/>
      <c r="W7" s="51"/>
      <c r="X7" s="51"/>
      <c r="Y7" s="51"/>
      <c r="Z7" s="51"/>
      <c r="AA7" s="51"/>
      <c r="AB7" s="51"/>
      <c r="AC7" s="51"/>
      <c r="AD7" s="51"/>
      <c r="AE7" s="51"/>
      <c r="AF7" s="51"/>
      <c r="AG7" s="51"/>
      <c r="AH7" s="51"/>
      <c r="AI7" s="51"/>
      <c r="AJ7" s="51"/>
      <c r="AK7" s="51"/>
      <c r="AL7" s="51"/>
      <c r="AM7" s="51"/>
      <c r="AN7" s="51"/>
      <c r="AO7" s="51"/>
      <c r="AP7" s="51"/>
      <c r="AQ7" s="51"/>
      <c r="AR7" s="51"/>
    </row>
    <row r="8" spans="1:54">
      <c r="A8" s="63"/>
      <c r="B8" s="51"/>
      <c r="C8" s="51"/>
      <c r="D8" s="51"/>
      <c r="E8" s="51"/>
      <c r="F8" s="51"/>
      <c r="G8" s="64"/>
      <c r="H8" s="51"/>
      <c r="I8" s="51"/>
      <c r="J8" s="51"/>
      <c r="K8" s="51"/>
      <c r="L8" s="51"/>
      <c r="M8" s="51"/>
      <c r="N8" s="51"/>
      <c r="O8" s="42"/>
      <c r="P8" s="42"/>
      <c r="Q8" s="51"/>
      <c r="R8" s="51"/>
      <c r="S8" s="51"/>
      <c r="T8" s="61"/>
      <c r="U8" s="53"/>
      <c r="V8" s="51"/>
      <c r="W8" s="51"/>
      <c r="X8" s="51"/>
      <c r="Y8" s="51"/>
      <c r="Z8" s="51"/>
      <c r="AA8" s="51"/>
      <c r="AB8" s="51"/>
      <c r="AC8" s="51"/>
      <c r="AD8" s="51"/>
      <c r="AE8" s="51"/>
      <c r="AF8" s="51"/>
      <c r="AG8" s="51"/>
      <c r="AH8" s="51"/>
      <c r="AI8" s="51"/>
      <c r="AJ8" s="51"/>
      <c r="AK8" s="51"/>
      <c r="AL8" s="51"/>
      <c r="AM8" s="51"/>
      <c r="AN8" s="51"/>
      <c r="AO8" s="51"/>
      <c r="AP8" s="51"/>
      <c r="AQ8" s="51"/>
      <c r="AR8" s="51"/>
    </row>
    <row r="9" spans="1:54">
      <c r="A9" s="63"/>
      <c r="B9" s="51"/>
      <c r="C9" s="51"/>
      <c r="D9" s="51"/>
      <c r="E9" s="51"/>
      <c r="F9" s="51"/>
      <c r="G9" s="64"/>
      <c r="H9" s="51"/>
      <c r="I9" s="51"/>
      <c r="J9" s="51"/>
      <c r="K9" s="51"/>
      <c r="L9" s="51"/>
      <c r="M9" s="51"/>
      <c r="N9" s="51"/>
      <c r="O9" s="42"/>
      <c r="P9" s="42"/>
      <c r="Q9" s="51"/>
      <c r="R9" s="51"/>
      <c r="S9" s="51"/>
      <c r="T9" s="61"/>
      <c r="U9" s="53"/>
      <c r="V9" s="51"/>
      <c r="W9" s="51"/>
      <c r="X9" s="51"/>
      <c r="Y9" s="51"/>
      <c r="Z9" s="51"/>
      <c r="AA9" s="51"/>
      <c r="AB9" s="51"/>
      <c r="AC9" s="51"/>
      <c r="AD9" s="51"/>
      <c r="AE9" s="51"/>
      <c r="AF9" s="51"/>
      <c r="AG9" s="51"/>
      <c r="AH9" s="51"/>
      <c r="AI9" s="51"/>
      <c r="AJ9" s="51"/>
      <c r="AK9" s="51"/>
      <c r="AL9" s="51"/>
      <c r="AM9" s="51"/>
      <c r="AN9" s="51"/>
      <c r="AO9" s="51"/>
      <c r="AP9" s="51"/>
      <c r="AQ9" s="51"/>
      <c r="AR9" s="51"/>
    </row>
    <row r="10" spans="1:54">
      <c r="A10" s="63"/>
      <c r="B10" s="51"/>
      <c r="C10" s="51"/>
      <c r="D10" s="51"/>
      <c r="E10" s="51"/>
      <c r="F10" s="51"/>
      <c r="G10" s="64"/>
      <c r="H10" s="51"/>
      <c r="I10" s="51"/>
      <c r="J10" s="51"/>
      <c r="K10" s="51"/>
      <c r="L10" s="51"/>
      <c r="M10" s="51"/>
      <c r="N10" s="51"/>
      <c r="O10" s="42"/>
      <c r="P10" s="42"/>
      <c r="Q10" s="51"/>
      <c r="R10" s="51"/>
      <c r="S10" s="51"/>
      <c r="T10" s="61"/>
      <c r="U10" s="53"/>
      <c r="V10" s="51"/>
      <c r="W10" s="51"/>
      <c r="X10" s="51"/>
      <c r="Y10" s="51"/>
      <c r="Z10" s="51"/>
      <c r="AA10" s="51"/>
      <c r="AB10" s="51"/>
      <c r="AC10" s="51"/>
      <c r="AD10" s="51"/>
      <c r="AE10" s="51"/>
      <c r="AF10" s="51"/>
      <c r="AG10" s="51"/>
      <c r="AH10" s="51"/>
      <c r="AI10" s="51"/>
      <c r="AJ10" s="51"/>
      <c r="AK10" s="51"/>
      <c r="AL10" s="51"/>
      <c r="AM10" s="51"/>
      <c r="AN10" s="51"/>
      <c r="AO10" s="51"/>
      <c r="AP10" s="51"/>
      <c r="AQ10" s="51"/>
      <c r="AR10" s="51"/>
    </row>
    <row r="11" spans="1:54">
      <c r="A11" s="63"/>
      <c r="B11" s="51"/>
      <c r="C11" s="51"/>
      <c r="D11" s="51"/>
      <c r="E11" s="51"/>
      <c r="F11" s="51"/>
      <c r="G11" s="64"/>
      <c r="H11" s="51"/>
      <c r="I11" s="51"/>
      <c r="J11" s="51"/>
      <c r="K11" s="51"/>
      <c r="L11" s="51"/>
      <c r="M11" s="51"/>
      <c r="N11" s="51"/>
      <c r="O11" s="42"/>
      <c r="P11" s="42"/>
      <c r="Q11" s="51"/>
      <c r="R11" s="51"/>
      <c r="S11" s="51"/>
      <c r="T11" s="61"/>
      <c r="U11" s="53"/>
      <c r="V11" s="51"/>
      <c r="W11" s="51"/>
      <c r="X11" s="51"/>
      <c r="Y11" s="51"/>
      <c r="Z11" s="51"/>
      <c r="AA11" s="51"/>
      <c r="AB11" s="51"/>
      <c r="AC11" s="51"/>
      <c r="AD11" s="51"/>
      <c r="AE11" s="51"/>
      <c r="AF11" s="51"/>
      <c r="AG11" s="51"/>
      <c r="AH11" s="51"/>
      <c r="AI11" s="51"/>
      <c r="AJ11" s="51"/>
      <c r="AK11" s="51"/>
      <c r="AL11" s="51"/>
      <c r="AM11" s="51"/>
      <c r="AN11" s="51"/>
      <c r="AO11" s="51"/>
      <c r="AP11" s="51"/>
      <c r="AQ11" s="51"/>
      <c r="AR11" s="51"/>
    </row>
    <row r="12" spans="1:54">
      <c r="A12" s="63"/>
      <c r="B12" s="51"/>
      <c r="C12" s="51"/>
      <c r="D12" s="51"/>
      <c r="E12" s="51"/>
      <c r="F12" s="51"/>
      <c r="G12" s="64"/>
      <c r="H12" s="51"/>
      <c r="I12" s="51"/>
      <c r="J12" s="51"/>
      <c r="K12" s="51"/>
      <c r="L12" s="51"/>
      <c r="M12" s="51"/>
      <c r="N12" s="51"/>
      <c r="O12" s="42"/>
      <c r="P12" s="42"/>
      <c r="Q12" s="51"/>
      <c r="R12" s="51"/>
      <c r="S12" s="51"/>
      <c r="T12" s="61"/>
      <c r="U12" s="53"/>
      <c r="V12" s="51"/>
      <c r="W12" s="51"/>
      <c r="X12" s="51"/>
      <c r="Y12" s="51"/>
      <c r="Z12" s="51"/>
      <c r="AA12" s="51"/>
      <c r="AB12" s="51"/>
      <c r="AC12" s="51"/>
      <c r="AD12" s="51"/>
      <c r="AE12" s="51"/>
      <c r="AF12" s="51"/>
      <c r="AG12" s="51"/>
      <c r="AH12" s="51"/>
      <c r="AI12" s="51"/>
      <c r="AJ12" s="51"/>
      <c r="AK12" s="51"/>
      <c r="AL12" s="51"/>
      <c r="AM12" s="51"/>
      <c r="AN12" s="51"/>
      <c r="AO12" s="51"/>
      <c r="AP12" s="51"/>
      <c r="AQ12" s="51"/>
      <c r="AR12" s="51"/>
    </row>
    <row r="13" spans="1:54">
      <c r="A13" s="63"/>
      <c r="B13" s="51"/>
      <c r="C13" s="51"/>
      <c r="D13" s="51"/>
      <c r="E13" s="51"/>
      <c r="F13" s="51"/>
      <c r="G13" s="64"/>
      <c r="H13" s="51"/>
      <c r="I13" s="51"/>
      <c r="J13" s="51"/>
      <c r="K13" s="51"/>
      <c r="L13" s="51"/>
      <c r="M13" s="51"/>
      <c r="N13" s="51"/>
      <c r="O13" s="42"/>
      <c r="P13" s="42"/>
      <c r="Q13" s="51"/>
      <c r="R13" s="51"/>
      <c r="S13" s="51"/>
      <c r="T13" s="61"/>
      <c r="U13" s="53"/>
      <c r="V13" s="51"/>
      <c r="W13" s="51"/>
      <c r="X13" s="51"/>
      <c r="Y13" s="51"/>
      <c r="Z13" s="51"/>
      <c r="AA13" s="51"/>
      <c r="AB13" s="51"/>
      <c r="AC13" s="51"/>
      <c r="AD13" s="51"/>
      <c r="AE13" s="51"/>
      <c r="AF13" s="51"/>
      <c r="AG13" s="51"/>
      <c r="AH13" s="51"/>
      <c r="AI13" s="51"/>
      <c r="AJ13" s="51"/>
      <c r="AK13" s="51"/>
      <c r="AL13" s="51"/>
      <c r="AM13" s="51"/>
      <c r="AN13" s="51"/>
      <c r="AO13" s="51"/>
      <c r="AP13" s="51"/>
      <c r="AQ13" s="51"/>
      <c r="AR13" s="51"/>
    </row>
    <row r="14" spans="1:54">
      <c r="A14" s="63"/>
      <c r="B14" s="51"/>
      <c r="C14" s="51"/>
      <c r="D14" s="51"/>
      <c r="E14" s="51"/>
      <c r="F14" s="51"/>
      <c r="G14" s="64"/>
      <c r="H14" s="51"/>
      <c r="I14" s="51"/>
      <c r="J14" s="51"/>
      <c r="K14" s="51"/>
      <c r="L14" s="51"/>
      <c r="M14" s="51"/>
      <c r="N14" s="51"/>
      <c r="O14" s="42"/>
      <c r="P14" s="42"/>
      <c r="Q14" s="51"/>
      <c r="R14" s="51"/>
      <c r="S14" s="51"/>
      <c r="T14" s="61"/>
      <c r="U14" s="53"/>
      <c r="V14" s="51"/>
      <c r="W14" s="51"/>
      <c r="X14" s="51"/>
      <c r="Y14" s="51"/>
      <c r="Z14" s="51"/>
      <c r="AA14" s="51"/>
      <c r="AB14" s="51"/>
      <c r="AC14" s="51"/>
      <c r="AD14" s="51"/>
      <c r="AE14" s="51"/>
      <c r="AF14" s="51"/>
      <c r="AG14" s="51"/>
      <c r="AH14" s="51"/>
      <c r="AI14" s="51"/>
      <c r="AJ14" s="51"/>
      <c r="AK14" s="51"/>
      <c r="AL14" s="51"/>
      <c r="AM14" s="51"/>
      <c r="AN14" s="51"/>
      <c r="AO14" s="51"/>
      <c r="AP14" s="51"/>
      <c r="AQ14" s="51"/>
      <c r="AR14" s="51"/>
    </row>
    <row r="15" spans="1:54">
      <c r="A15" s="63"/>
      <c r="B15" s="51"/>
      <c r="C15" s="51"/>
      <c r="D15" s="51"/>
      <c r="E15" s="51"/>
      <c r="F15" s="51"/>
      <c r="G15" s="64"/>
      <c r="H15" s="51"/>
      <c r="I15" s="51"/>
      <c r="J15" s="51"/>
      <c r="K15" s="51"/>
      <c r="L15" s="51"/>
      <c r="M15" s="51"/>
      <c r="N15" s="51"/>
      <c r="O15" s="42"/>
      <c r="P15" s="42"/>
      <c r="Q15" s="51"/>
      <c r="R15" s="51"/>
      <c r="S15" s="51"/>
      <c r="T15" s="61"/>
      <c r="U15" s="53"/>
      <c r="V15" s="51"/>
      <c r="W15" s="51"/>
      <c r="X15" s="51"/>
      <c r="Y15" s="51"/>
      <c r="Z15" s="51"/>
      <c r="AA15" s="51"/>
      <c r="AB15" s="51"/>
      <c r="AC15" s="51"/>
      <c r="AD15" s="51"/>
      <c r="AE15" s="51"/>
      <c r="AF15" s="51"/>
      <c r="AG15" s="51"/>
      <c r="AH15" s="51"/>
      <c r="AI15" s="51"/>
      <c r="AJ15" s="51"/>
      <c r="AK15" s="51"/>
      <c r="AL15" s="51"/>
      <c r="AM15" s="51"/>
      <c r="AN15" s="51"/>
      <c r="AO15" s="51"/>
      <c r="AP15" s="51"/>
      <c r="AQ15" s="51"/>
      <c r="AR15" s="51"/>
    </row>
    <row r="16" spans="1:54">
      <c r="A16" s="63"/>
      <c r="B16" s="51"/>
      <c r="C16" s="51"/>
      <c r="D16" s="51"/>
      <c r="E16" s="51"/>
      <c r="F16" s="51"/>
      <c r="G16" s="64"/>
      <c r="H16" s="51"/>
      <c r="I16" s="51"/>
      <c r="J16" s="51"/>
      <c r="K16" s="51"/>
      <c r="L16" s="51"/>
      <c r="M16" s="51"/>
      <c r="N16" s="51"/>
      <c r="O16" s="42"/>
      <c r="P16" s="42"/>
      <c r="Q16" s="51"/>
      <c r="R16" s="51"/>
      <c r="S16" s="51"/>
      <c r="T16" s="61"/>
      <c r="U16" s="53"/>
      <c r="V16" s="51"/>
      <c r="W16" s="51"/>
      <c r="X16" s="51"/>
      <c r="Y16" s="51"/>
      <c r="Z16" s="51"/>
      <c r="AA16" s="51"/>
      <c r="AB16" s="51"/>
      <c r="AC16" s="51"/>
      <c r="AD16" s="51"/>
      <c r="AE16" s="51"/>
      <c r="AF16" s="51"/>
      <c r="AG16" s="51"/>
      <c r="AH16" s="51"/>
      <c r="AI16" s="51"/>
      <c r="AJ16" s="51"/>
      <c r="AK16" s="51"/>
      <c r="AL16" s="51"/>
      <c r="AM16" s="51"/>
      <c r="AN16" s="51"/>
      <c r="AO16" s="51"/>
      <c r="AP16" s="51"/>
      <c r="AQ16" s="51"/>
      <c r="AR16" s="51"/>
    </row>
    <row r="17" spans="1:44" ht="21.75" customHeight="1">
      <c r="A17" s="63"/>
      <c r="B17" s="51"/>
      <c r="C17" s="51"/>
      <c r="D17" s="51"/>
      <c r="E17" s="51"/>
      <c r="F17" s="51"/>
      <c r="G17" s="64"/>
      <c r="H17" s="51"/>
      <c r="I17" s="51"/>
      <c r="J17" s="51"/>
      <c r="K17" s="51"/>
      <c r="L17" s="51"/>
      <c r="M17" s="51"/>
      <c r="N17" s="51"/>
      <c r="O17" s="42"/>
      <c r="P17" s="42"/>
      <c r="Q17" s="51"/>
      <c r="R17" s="51"/>
      <c r="S17" s="51"/>
      <c r="T17" s="61"/>
      <c r="U17" s="53"/>
      <c r="V17" s="51"/>
      <c r="W17" s="51"/>
      <c r="X17" s="51"/>
      <c r="Y17" s="51"/>
      <c r="Z17" s="51"/>
      <c r="AA17" s="51"/>
      <c r="AB17" s="51"/>
      <c r="AC17" s="51"/>
      <c r="AD17" s="51"/>
      <c r="AE17" s="51"/>
      <c r="AF17" s="51"/>
      <c r="AG17" s="51"/>
      <c r="AH17" s="51"/>
      <c r="AI17" s="51"/>
      <c r="AJ17" s="51"/>
      <c r="AK17" s="51"/>
      <c r="AL17" s="51"/>
      <c r="AM17" s="51"/>
      <c r="AN17" s="51"/>
      <c r="AO17" s="51"/>
      <c r="AP17" s="51"/>
      <c r="AQ17" s="51"/>
      <c r="AR17" s="51"/>
    </row>
    <row r="18" spans="1:44" ht="15" hidden="1" customHeight="1">
      <c r="A18" s="63"/>
      <c r="B18" s="51"/>
      <c r="C18" s="51"/>
      <c r="D18" s="51"/>
      <c r="E18" s="51"/>
      <c r="F18" s="51"/>
      <c r="G18" s="64"/>
      <c r="H18" s="51"/>
      <c r="I18" s="51"/>
      <c r="J18" s="51"/>
      <c r="K18" s="51"/>
      <c r="L18" s="51"/>
      <c r="M18" s="51"/>
      <c r="N18" s="51"/>
      <c r="O18" s="42"/>
      <c r="P18" s="42"/>
      <c r="Q18" s="51"/>
      <c r="R18" s="51"/>
      <c r="S18" s="51"/>
      <c r="T18" s="61"/>
      <c r="U18" s="53"/>
      <c r="V18" s="51"/>
      <c r="W18" s="51"/>
      <c r="X18" s="51"/>
      <c r="Y18" s="51"/>
      <c r="Z18" s="51"/>
      <c r="AA18" s="51"/>
      <c r="AB18" s="51"/>
      <c r="AC18" s="51"/>
      <c r="AD18" s="51"/>
      <c r="AE18" s="51"/>
      <c r="AF18" s="51"/>
      <c r="AG18" s="51"/>
      <c r="AH18" s="51"/>
      <c r="AI18" s="51"/>
      <c r="AJ18" s="51"/>
      <c r="AK18" s="51"/>
      <c r="AL18" s="51"/>
      <c r="AM18" s="51"/>
      <c r="AN18" s="51"/>
      <c r="AO18" s="51"/>
      <c r="AP18" s="51"/>
      <c r="AQ18" s="51"/>
      <c r="AR18" s="51"/>
    </row>
    <row r="19" spans="1:44" ht="15" hidden="1" customHeight="1">
      <c r="A19" s="63"/>
      <c r="B19" s="51"/>
      <c r="C19" s="51"/>
      <c r="D19" s="51"/>
      <c r="E19" s="51"/>
      <c r="F19" s="51"/>
      <c r="G19" s="64"/>
      <c r="H19" s="51"/>
      <c r="I19" s="51"/>
      <c r="J19" s="51"/>
      <c r="K19" s="51"/>
      <c r="L19" s="51"/>
      <c r="M19" s="51"/>
      <c r="N19" s="51"/>
      <c r="O19" s="42"/>
      <c r="P19" s="42"/>
      <c r="Q19" s="51"/>
      <c r="R19" s="51"/>
      <c r="S19" s="51"/>
      <c r="T19" s="61"/>
      <c r="U19" s="53"/>
      <c r="V19" s="51"/>
      <c r="W19" s="51"/>
      <c r="X19" s="51"/>
      <c r="Y19" s="51"/>
      <c r="Z19" s="51"/>
      <c r="AA19" s="51"/>
      <c r="AB19" s="51"/>
      <c r="AC19" s="51"/>
      <c r="AD19" s="51"/>
      <c r="AE19" s="51"/>
      <c r="AF19" s="51"/>
      <c r="AG19" s="51"/>
      <c r="AH19" s="51"/>
      <c r="AI19" s="51"/>
      <c r="AJ19" s="51"/>
      <c r="AK19" s="51"/>
      <c r="AL19" s="51"/>
      <c r="AM19" s="51"/>
      <c r="AN19" s="51"/>
      <c r="AO19" s="51"/>
      <c r="AP19" s="51"/>
      <c r="AQ19" s="51"/>
      <c r="AR19" s="51"/>
    </row>
    <row r="20" spans="1:44" ht="15" hidden="1" customHeight="1">
      <c r="A20" s="63"/>
      <c r="B20" s="51"/>
      <c r="C20" s="51"/>
      <c r="D20" s="51"/>
      <c r="E20" s="51"/>
      <c r="F20" s="51"/>
      <c r="G20" s="64"/>
      <c r="H20" s="51"/>
      <c r="I20" s="51"/>
      <c r="J20" s="51"/>
      <c r="K20" s="51"/>
      <c r="L20" s="51"/>
      <c r="M20" s="51"/>
      <c r="N20" s="51"/>
      <c r="O20" s="42"/>
      <c r="P20" s="42"/>
      <c r="Q20" s="51"/>
      <c r="R20" s="51"/>
      <c r="S20" s="51"/>
      <c r="T20" s="61"/>
      <c r="U20" s="53"/>
      <c r="V20" s="51"/>
      <c r="W20" s="51"/>
      <c r="X20" s="51"/>
      <c r="Y20" s="51"/>
      <c r="Z20" s="51"/>
      <c r="AA20" s="51"/>
      <c r="AB20" s="51"/>
      <c r="AC20" s="51"/>
      <c r="AD20" s="51"/>
      <c r="AE20" s="51"/>
      <c r="AF20" s="51"/>
      <c r="AG20" s="51"/>
      <c r="AH20" s="51"/>
      <c r="AI20" s="51"/>
      <c r="AJ20" s="51"/>
      <c r="AK20" s="51"/>
      <c r="AL20" s="51"/>
      <c r="AM20" s="51"/>
      <c r="AN20" s="51"/>
      <c r="AO20" s="51"/>
      <c r="AP20" s="51"/>
      <c r="AQ20" s="51"/>
      <c r="AR20" s="51"/>
    </row>
    <row r="21" spans="1:44" ht="15" hidden="1" customHeight="1">
      <c r="A21" s="63"/>
      <c r="B21" s="51"/>
      <c r="C21" s="51"/>
      <c r="D21" s="51"/>
      <c r="E21" s="51"/>
      <c r="F21" s="51"/>
      <c r="G21" s="64"/>
      <c r="H21" s="51"/>
      <c r="I21" s="51"/>
      <c r="J21" s="51"/>
      <c r="K21" s="51"/>
      <c r="L21" s="51"/>
      <c r="M21" s="51"/>
      <c r="N21" s="51"/>
      <c r="O21" s="42"/>
      <c r="P21" s="42"/>
      <c r="Q21" s="51"/>
      <c r="R21" s="51"/>
      <c r="S21" s="51"/>
      <c r="T21" s="61"/>
      <c r="U21" s="53"/>
      <c r="V21" s="51"/>
      <c r="W21" s="51"/>
      <c r="X21" s="51"/>
      <c r="Y21" s="51"/>
      <c r="Z21" s="51"/>
      <c r="AA21" s="51"/>
      <c r="AB21" s="51"/>
      <c r="AC21" s="51"/>
      <c r="AD21" s="51"/>
      <c r="AE21" s="51"/>
      <c r="AF21" s="51"/>
      <c r="AG21" s="51"/>
      <c r="AH21" s="51"/>
      <c r="AI21" s="51"/>
      <c r="AJ21" s="51"/>
      <c r="AK21" s="51"/>
      <c r="AL21" s="51"/>
      <c r="AM21" s="51"/>
      <c r="AN21" s="51"/>
      <c r="AO21" s="51"/>
      <c r="AP21" s="51"/>
      <c r="AQ21" s="51"/>
      <c r="AR21" s="51"/>
    </row>
    <row r="22" spans="1:44" ht="12" hidden="1" customHeight="1">
      <c r="A22" s="63"/>
      <c r="B22" s="51"/>
      <c r="C22" s="51"/>
      <c r="D22" s="51"/>
      <c r="E22" s="51"/>
      <c r="F22" s="51"/>
      <c r="G22" s="64"/>
      <c r="H22" s="51"/>
      <c r="I22" s="51"/>
      <c r="J22" s="51"/>
      <c r="K22" s="51"/>
      <c r="L22" s="51"/>
      <c r="M22" s="51"/>
      <c r="N22" s="51"/>
      <c r="O22" s="42"/>
      <c r="P22" s="42"/>
      <c r="Q22" s="51"/>
      <c r="R22" s="51"/>
      <c r="S22" s="51"/>
      <c r="T22" s="61"/>
      <c r="U22" s="53"/>
      <c r="V22" s="51"/>
      <c r="W22" s="51"/>
      <c r="X22" s="51"/>
      <c r="Y22" s="51"/>
      <c r="Z22" s="51"/>
      <c r="AA22" s="51"/>
      <c r="AB22" s="51"/>
      <c r="AC22" s="51"/>
      <c r="AD22" s="51"/>
      <c r="AE22" s="51"/>
      <c r="AF22" s="51"/>
      <c r="AG22" s="51"/>
      <c r="AH22" s="51"/>
      <c r="AI22" s="51"/>
      <c r="AJ22" s="51"/>
      <c r="AK22" s="51"/>
      <c r="AL22" s="51"/>
      <c r="AM22" s="51"/>
      <c r="AN22" s="51"/>
      <c r="AO22" s="51"/>
      <c r="AP22" s="51"/>
      <c r="AQ22" s="51"/>
      <c r="AR22" s="51"/>
    </row>
    <row r="23" spans="1:44" ht="15" hidden="1" customHeight="1">
      <c r="A23" s="63"/>
      <c r="B23" s="51"/>
      <c r="C23" s="51"/>
      <c r="D23" s="51"/>
      <c r="E23" s="51"/>
      <c r="F23" s="51"/>
      <c r="G23" s="64"/>
      <c r="H23" s="51"/>
      <c r="I23" s="51"/>
      <c r="J23" s="51"/>
      <c r="K23" s="51"/>
      <c r="L23" s="51"/>
      <c r="M23" s="51"/>
      <c r="N23" s="51"/>
      <c r="O23" s="42"/>
      <c r="P23" s="42"/>
      <c r="Q23" s="51"/>
      <c r="R23" s="51"/>
      <c r="S23" s="51"/>
      <c r="T23" s="61"/>
      <c r="U23" s="53"/>
      <c r="V23" s="51"/>
      <c r="W23" s="51"/>
      <c r="X23" s="51"/>
      <c r="Y23" s="51"/>
      <c r="Z23" s="51"/>
      <c r="AA23" s="51"/>
      <c r="AB23" s="51"/>
      <c r="AC23" s="51"/>
      <c r="AD23" s="51"/>
      <c r="AE23" s="51"/>
      <c r="AF23" s="51"/>
      <c r="AG23" s="51"/>
      <c r="AH23" s="51"/>
      <c r="AI23" s="51"/>
      <c r="AJ23" s="51"/>
      <c r="AK23" s="51"/>
      <c r="AL23" s="51"/>
      <c r="AM23" s="51"/>
      <c r="AN23" s="51"/>
      <c r="AO23" s="51"/>
      <c r="AP23" s="51"/>
      <c r="AQ23" s="51"/>
      <c r="AR23" s="51"/>
    </row>
    <row r="24" spans="1:44" ht="15" hidden="1" customHeight="1">
      <c r="A24" s="63"/>
      <c r="B24" s="51"/>
      <c r="C24" s="51"/>
      <c r="D24" s="51"/>
      <c r="E24" s="51"/>
      <c r="F24" s="51"/>
      <c r="G24" s="64"/>
      <c r="H24" s="51"/>
      <c r="I24" s="51"/>
      <c r="J24" s="51"/>
      <c r="K24" s="51"/>
      <c r="L24" s="51"/>
      <c r="M24" s="51"/>
      <c r="N24" s="51"/>
      <c r="O24" s="42"/>
      <c r="P24" s="42"/>
      <c r="Q24" s="51"/>
      <c r="R24" s="51"/>
      <c r="S24" s="51"/>
      <c r="T24" s="61"/>
      <c r="U24" s="53"/>
      <c r="V24" s="51"/>
      <c r="W24" s="51"/>
      <c r="X24" s="51"/>
      <c r="Y24" s="51"/>
      <c r="Z24" s="51"/>
      <c r="AA24" s="51"/>
      <c r="AB24" s="51"/>
      <c r="AC24" s="51"/>
      <c r="AD24" s="51"/>
      <c r="AE24" s="51"/>
      <c r="AF24" s="51"/>
      <c r="AG24" s="51"/>
      <c r="AH24" s="51"/>
      <c r="AI24" s="51"/>
      <c r="AJ24" s="51"/>
      <c r="AK24" s="51"/>
      <c r="AL24" s="51"/>
      <c r="AM24" s="51"/>
      <c r="AN24" s="51"/>
      <c r="AO24" s="51"/>
      <c r="AP24" s="51"/>
      <c r="AQ24" s="51"/>
      <c r="AR24" s="51"/>
    </row>
    <row r="25" spans="1:44" ht="15" hidden="1" customHeight="1">
      <c r="A25" s="63"/>
      <c r="B25" s="51"/>
      <c r="C25" s="51"/>
      <c r="D25" s="51"/>
      <c r="E25" s="51"/>
      <c r="F25" s="51"/>
      <c r="G25" s="64"/>
      <c r="H25" s="51"/>
      <c r="I25" s="51"/>
      <c r="J25" s="51"/>
      <c r="K25" s="51"/>
      <c r="L25" s="51"/>
      <c r="M25" s="51"/>
      <c r="N25" s="51"/>
      <c r="O25" s="42"/>
      <c r="P25" s="42"/>
      <c r="Q25" s="51"/>
      <c r="R25" s="51"/>
      <c r="S25" s="51"/>
      <c r="T25" s="61"/>
      <c r="U25" s="53"/>
      <c r="V25" s="51"/>
      <c r="W25" s="51"/>
      <c r="X25" s="51"/>
      <c r="Y25" s="51"/>
      <c r="Z25" s="51"/>
      <c r="AA25" s="51"/>
      <c r="AB25" s="51"/>
      <c r="AC25" s="51"/>
      <c r="AD25" s="51"/>
      <c r="AE25" s="51"/>
      <c r="AF25" s="51"/>
      <c r="AG25" s="51"/>
      <c r="AH25" s="51"/>
      <c r="AI25" s="51"/>
      <c r="AJ25" s="51"/>
      <c r="AK25" s="51"/>
      <c r="AL25" s="51"/>
      <c r="AM25" s="51"/>
      <c r="AN25" s="51"/>
      <c r="AO25" s="51"/>
      <c r="AP25" s="51"/>
      <c r="AQ25" s="51"/>
      <c r="AR25" s="51"/>
    </row>
    <row r="26" spans="1:44" ht="18.75" hidden="1" customHeight="1">
      <c r="A26" s="63"/>
      <c r="B26" s="51"/>
      <c r="C26" s="51"/>
      <c r="D26" s="51"/>
      <c r="E26" s="51"/>
      <c r="F26" s="51"/>
      <c r="G26" s="64"/>
      <c r="H26" s="51"/>
      <c r="I26" s="51"/>
      <c r="J26" s="51"/>
      <c r="K26" s="51"/>
      <c r="L26" s="51"/>
      <c r="M26" s="51"/>
      <c r="N26" s="51"/>
      <c r="O26" s="42"/>
      <c r="P26" s="42"/>
      <c r="Q26" s="51"/>
      <c r="R26" s="51"/>
      <c r="S26" s="51"/>
      <c r="T26" s="61"/>
      <c r="U26" s="53"/>
      <c r="V26" s="51"/>
      <c r="W26" s="51"/>
      <c r="X26" s="51"/>
      <c r="Y26" s="51"/>
      <c r="Z26" s="51"/>
      <c r="AA26" s="51"/>
      <c r="AB26" s="51"/>
      <c r="AC26" s="51"/>
      <c r="AD26" s="51"/>
      <c r="AE26" s="51"/>
      <c r="AF26" s="51"/>
      <c r="AG26" s="51"/>
      <c r="AH26" s="51"/>
      <c r="AI26" s="51"/>
      <c r="AJ26" s="51"/>
      <c r="AK26" s="51"/>
      <c r="AL26" s="51"/>
      <c r="AM26" s="51"/>
      <c r="AN26" s="51"/>
      <c r="AO26" s="51"/>
      <c r="AP26" s="51"/>
      <c r="AQ26" s="51"/>
      <c r="AR26" s="51"/>
    </row>
    <row r="27" spans="1:44">
      <c r="A27" s="4" t="s">
        <v>112</v>
      </c>
      <c r="B27" s="7">
        <f>LEN(B7)</f>
        <v>58</v>
      </c>
      <c r="C27" s="7">
        <f>LEN(C7)</f>
        <v>106</v>
      </c>
      <c r="D27" s="7">
        <f>LEN(D7)</f>
        <v>205</v>
      </c>
      <c r="E27" s="7">
        <f>LEN(E7)</f>
        <v>18</v>
      </c>
      <c r="F27" s="6"/>
      <c r="G27" s="4" t="s">
        <v>112</v>
      </c>
      <c r="H27" s="8">
        <f>LEN(H6)</f>
        <v>5</v>
      </c>
      <c r="I27" s="8">
        <f>LEN(I6)</f>
        <v>3</v>
      </c>
      <c r="J27" s="8">
        <v>3</v>
      </c>
      <c r="K27" s="8">
        <f t="shared" ref="K27:S27" si="0">LEN(K6)</f>
        <v>7</v>
      </c>
      <c r="L27" s="8">
        <f t="shared" si="0"/>
        <v>4</v>
      </c>
      <c r="M27" s="8">
        <f t="shared" si="0"/>
        <v>0</v>
      </c>
      <c r="N27" s="8">
        <f t="shared" si="0"/>
        <v>2</v>
      </c>
      <c r="O27" s="8">
        <f t="shared" si="0"/>
        <v>1</v>
      </c>
      <c r="P27" s="8">
        <f t="shared" si="0"/>
        <v>2</v>
      </c>
      <c r="Q27" s="8">
        <f t="shared" si="0"/>
        <v>16</v>
      </c>
      <c r="R27" s="8">
        <f t="shared" si="0"/>
        <v>35</v>
      </c>
      <c r="S27" s="8">
        <f t="shared" si="0"/>
        <v>22</v>
      </c>
      <c r="T27" s="4" t="s">
        <v>112</v>
      </c>
      <c r="U27" s="9">
        <f t="shared" ref="U27:AQ27" si="1">LEN(U6)</f>
        <v>32</v>
      </c>
      <c r="V27" s="9">
        <f t="shared" si="1"/>
        <v>9</v>
      </c>
      <c r="W27" s="9">
        <f t="shared" si="1"/>
        <v>19</v>
      </c>
      <c r="X27" s="9">
        <f t="shared" si="1"/>
        <v>19</v>
      </c>
      <c r="Y27" s="9">
        <f t="shared" si="1"/>
        <v>8</v>
      </c>
      <c r="Z27" s="9">
        <f t="shared" si="1"/>
        <v>5</v>
      </c>
      <c r="AA27" s="9">
        <f t="shared" si="1"/>
        <v>3</v>
      </c>
      <c r="AB27" s="9">
        <f t="shared" si="1"/>
        <v>5</v>
      </c>
      <c r="AC27" s="9">
        <f t="shared" si="1"/>
        <v>1</v>
      </c>
      <c r="AD27" s="9">
        <f t="shared" si="1"/>
        <v>0</v>
      </c>
      <c r="AE27" s="10">
        <f t="shared" si="1"/>
        <v>48</v>
      </c>
      <c r="AF27" s="10">
        <f t="shared" si="1"/>
        <v>42</v>
      </c>
      <c r="AG27" s="10">
        <f t="shared" si="1"/>
        <v>1</v>
      </c>
      <c r="AH27" s="10">
        <f t="shared" si="1"/>
        <v>6</v>
      </c>
      <c r="AI27" s="11">
        <f t="shared" si="1"/>
        <v>95</v>
      </c>
      <c r="AJ27" s="11">
        <f t="shared" si="1"/>
        <v>1</v>
      </c>
      <c r="AK27" s="12">
        <f t="shared" si="1"/>
        <v>52</v>
      </c>
      <c r="AL27" s="12">
        <f t="shared" si="1"/>
        <v>44</v>
      </c>
      <c r="AM27" s="13">
        <f t="shared" si="1"/>
        <v>43</v>
      </c>
      <c r="AN27" s="13">
        <f t="shared" si="1"/>
        <v>53</v>
      </c>
      <c r="AO27" s="14">
        <f t="shared" si="1"/>
        <v>6</v>
      </c>
      <c r="AP27" s="14">
        <f t="shared" si="1"/>
        <v>30</v>
      </c>
      <c r="AQ27" s="14">
        <f t="shared" si="1"/>
        <v>63</v>
      </c>
      <c r="AR27" s="14"/>
    </row>
    <row r="28" spans="1:44">
      <c r="A28" s="5" t="s">
        <v>64</v>
      </c>
      <c r="B28" s="56" t="s">
        <v>106</v>
      </c>
      <c r="C28" s="56"/>
      <c r="D28" s="56"/>
      <c r="E28" s="56"/>
      <c r="F28" s="56"/>
      <c r="G28" s="5" t="s">
        <v>64</v>
      </c>
      <c r="H28" s="58">
        <v>100</v>
      </c>
      <c r="I28" s="58"/>
      <c r="J28" s="58"/>
      <c r="K28" s="58"/>
      <c r="L28" s="58"/>
      <c r="M28" s="58"/>
      <c r="N28" s="58"/>
      <c r="O28" s="58"/>
      <c r="P28" s="58"/>
      <c r="Q28" s="58"/>
      <c r="R28" s="58"/>
      <c r="S28" s="58"/>
      <c r="T28" s="5" t="s">
        <v>64</v>
      </c>
      <c r="U28" s="46">
        <v>82</v>
      </c>
      <c r="V28" s="46"/>
      <c r="W28" s="46"/>
      <c r="X28" s="46"/>
      <c r="Y28" s="46"/>
      <c r="Z28" s="46"/>
      <c r="AA28" s="46"/>
      <c r="AB28" s="46"/>
      <c r="AC28" s="46"/>
      <c r="AD28" s="46"/>
      <c r="AE28" s="47">
        <v>97</v>
      </c>
      <c r="AF28" s="47"/>
      <c r="AG28" s="47"/>
      <c r="AH28" s="47"/>
      <c r="AI28" s="48">
        <v>96</v>
      </c>
      <c r="AJ28" s="48"/>
      <c r="AK28" s="49">
        <v>96</v>
      </c>
      <c r="AL28" s="49"/>
      <c r="AM28" s="50">
        <v>96</v>
      </c>
      <c r="AN28" s="50"/>
      <c r="AO28" s="43">
        <v>99</v>
      </c>
      <c r="AP28" s="43"/>
      <c r="AQ28" s="43"/>
      <c r="AR28" s="43"/>
    </row>
    <row r="29" spans="1:44" ht="26.25">
      <c r="A29" s="44">
        <v>1919</v>
      </c>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row>
    <row r="30" spans="1:44" ht="15" customHeight="1">
      <c r="A30" s="63" t="s">
        <v>111</v>
      </c>
      <c r="B30" s="45" t="s">
        <v>25</v>
      </c>
      <c r="C30" s="45"/>
      <c r="D30" s="45"/>
      <c r="E30" s="45"/>
      <c r="F30" s="45"/>
      <c r="G30" s="64" t="s">
        <v>66</v>
      </c>
      <c r="H30" s="59" t="s">
        <v>21</v>
      </c>
      <c r="I30" s="59"/>
      <c r="J30" s="59"/>
      <c r="K30" s="59"/>
      <c r="L30" s="59"/>
      <c r="M30" s="59"/>
      <c r="N30" s="59"/>
      <c r="O30" s="59"/>
      <c r="P30" s="59"/>
      <c r="Q30" s="59"/>
      <c r="R30" s="59"/>
      <c r="S30" s="59"/>
      <c r="T30" s="60" t="s">
        <v>65</v>
      </c>
      <c r="U30" s="62" t="s">
        <v>72</v>
      </c>
      <c r="V30" s="62"/>
      <c r="W30" s="62"/>
      <c r="X30" s="62"/>
      <c r="Y30" s="62"/>
      <c r="Z30" s="62"/>
      <c r="AA30" s="62"/>
      <c r="AB30" s="62"/>
      <c r="AC30" s="62"/>
      <c r="AD30" s="62"/>
      <c r="AE30" s="65" t="s">
        <v>56</v>
      </c>
      <c r="AF30" s="65"/>
      <c r="AG30" s="65"/>
      <c r="AH30" s="65"/>
      <c r="AI30" s="67" t="s">
        <v>1</v>
      </c>
      <c r="AJ30" s="67"/>
      <c r="AK30" s="68" t="s">
        <v>4</v>
      </c>
      <c r="AL30" s="68"/>
      <c r="AM30" s="69" t="s">
        <v>7</v>
      </c>
      <c r="AN30" s="69"/>
      <c r="AO30" s="66" t="s">
        <v>10</v>
      </c>
      <c r="AP30" s="66"/>
      <c r="AQ30" s="66"/>
      <c r="AR30" s="66"/>
    </row>
    <row r="31" spans="1:44" ht="17.25">
      <c r="A31" s="63"/>
      <c r="B31" s="42" t="s">
        <v>0</v>
      </c>
      <c r="C31" s="42"/>
      <c r="D31" s="52" t="s">
        <v>27</v>
      </c>
      <c r="E31" s="52" t="s">
        <v>31</v>
      </c>
      <c r="F31" s="52" t="s">
        <v>26</v>
      </c>
      <c r="G31" s="64"/>
      <c r="H31" t="s">
        <v>12</v>
      </c>
      <c r="I31" t="s">
        <v>13</v>
      </c>
      <c r="J31" t="s">
        <v>14</v>
      </c>
      <c r="K31" t="s">
        <v>15</v>
      </c>
      <c r="L31" t="s">
        <v>16</v>
      </c>
      <c r="M31" t="s">
        <v>17</v>
      </c>
      <c r="N31" t="s">
        <v>18</v>
      </c>
      <c r="O31" t="s">
        <v>20</v>
      </c>
      <c r="P31" t="s">
        <v>22</v>
      </c>
      <c r="Q31" t="s">
        <v>23</v>
      </c>
      <c r="R31" t="s">
        <v>19</v>
      </c>
      <c r="S31" t="s">
        <v>24</v>
      </c>
      <c r="T31" s="61"/>
      <c r="U31" s="1" t="s">
        <v>41</v>
      </c>
      <c r="V31" s="2" t="s">
        <v>40</v>
      </c>
      <c r="W31" t="s">
        <v>42</v>
      </c>
      <c r="X31" t="s">
        <v>43</v>
      </c>
      <c r="Y31" t="s">
        <v>44</v>
      </c>
      <c r="Z31" t="s">
        <v>45</v>
      </c>
      <c r="AA31" t="s">
        <v>46</v>
      </c>
      <c r="AB31" t="s">
        <v>47</v>
      </c>
      <c r="AC31" t="s">
        <v>48</v>
      </c>
      <c r="AD31" t="s">
        <v>49</v>
      </c>
      <c r="AE31" t="s">
        <v>57</v>
      </c>
      <c r="AF31" t="s">
        <v>29</v>
      </c>
      <c r="AG31" t="s">
        <v>61</v>
      </c>
      <c r="AH31" t="s">
        <v>36</v>
      </c>
      <c r="AI31" t="s">
        <v>2</v>
      </c>
      <c r="AJ31" t="s">
        <v>3</v>
      </c>
      <c r="AK31" t="s">
        <v>5</v>
      </c>
      <c r="AL31" t="s">
        <v>6</v>
      </c>
      <c r="AM31" t="s">
        <v>8</v>
      </c>
      <c r="AN31" t="s">
        <v>9</v>
      </c>
      <c r="AO31" t="s">
        <v>96</v>
      </c>
      <c r="AP31" t="s">
        <v>95</v>
      </c>
      <c r="AQ31" t="s">
        <v>97</v>
      </c>
      <c r="AR31" t="s">
        <v>11</v>
      </c>
    </row>
    <row r="32" spans="1:44">
      <c r="A32" s="63"/>
      <c r="B32" s="3" t="s">
        <v>59</v>
      </c>
      <c r="C32" s="3" t="s">
        <v>60</v>
      </c>
      <c r="D32" s="52"/>
      <c r="E32" s="52"/>
      <c r="F32" s="52"/>
      <c r="G32" s="64"/>
      <c r="H32" s="51" t="s">
        <v>84</v>
      </c>
      <c r="I32" s="51" t="s">
        <v>78</v>
      </c>
      <c r="J32" s="51" t="s">
        <v>77</v>
      </c>
      <c r="K32" s="51" t="s">
        <v>74</v>
      </c>
      <c r="L32" s="51" t="s">
        <v>30</v>
      </c>
      <c r="M32" s="51" t="s">
        <v>28</v>
      </c>
      <c r="N32" s="51" t="s">
        <v>28</v>
      </c>
      <c r="O32" s="51"/>
      <c r="P32" s="51"/>
      <c r="Q32" s="51" t="s">
        <v>30</v>
      </c>
      <c r="R32" s="51" t="s">
        <v>30</v>
      </c>
      <c r="S32" s="51"/>
      <c r="T32" s="61"/>
      <c r="U32" s="51" t="s">
        <v>74</v>
      </c>
      <c r="V32" s="51" t="s">
        <v>34</v>
      </c>
      <c r="W32" s="51" t="s">
        <v>33</v>
      </c>
      <c r="X32" s="51" t="s">
        <v>33</v>
      </c>
      <c r="Y32" s="51" t="s">
        <v>28</v>
      </c>
      <c r="Z32" s="51" t="s">
        <v>30</v>
      </c>
      <c r="AA32" s="51" t="s">
        <v>50</v>
      </c>
      <c r="AB32" s="51" t="s">
        <v>76</v>
      </c>
      <c r="AC32" s="51" t="s">
        <v>33</v>
      </c>
      <c r="AD32" s="51"/>
      <c r="AE32" s="51" t="s">
        <v>79</v>
      </c>
      <c r="AF32" s="51" t="s">
        <v>83</v>
      </c>
      <c r="AG32" s="51" t="s">
        <v>28</v>
      </c>
      <c r="AH32" s="51" t="s">
        <v>77</v>
      </c>
      <c r="AI32" s="51" t="s">
        <v>88</v>
      </c>
      <c r="AJ32" s="51" t="s">
        <v>28</v>
      </c>
      <c r="AK32" s="51" t="s">
        <v>82</v>
      </c>
      <c r="AL32" s="51" t="s">
        <v>86</v>
      </c>
      <c r="AM32" s="51" t="s">
        <v>37</v>
      </c>
      <c r="AN32" s="51" t="s">
        <v>71</v>
      </c>
      <c r="AO32" s="51"/>
      <c r="AP32" s="51" t="s">
        <v>39</v>
      </c>
      <c r="AQ32" s="51" t="s">
        <v>53</v>
      </c>
      <c r="AR32" s="51"/>
    </row>
    <row r="33" spans="1:44">
      <c r="A33" s="63"/>
      <c r="B33" s="51" t="s">
        <v>85</v>
      </c>
      <c r="C33" s="51" t="s">
        <v>88</v>
      </c>
      <c r="D33" s="51" t="s">
        <v>87</v>
      </c>
      <c r="E33" s="51" t="s">
        <v>80</v>
      </c>
      <c r="F33" s="51"/>
      <c r="G33" s="64"/>
      <c r="H33" s="51"/>
      <c r="I33" s="51"/>
      <c r="J33" s="51"/>
      <c r="K33" s="51"/>
      <c r="L33" s="51"/>
      <c r="M33" s="51"/>
      <c r="N33" s="51"/>
      <c r="O33" s="51"/>
      <c r="P33" s="51"/>
      <c r="Q33" s="51"/>
      <c r="R33" s="51"/>
      <c r="S33" s="51"/>
      <c r="T33" s="6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row>
    <row r="34" spans="1:44">
      <c r="A34" s="63"/>
      <c r="B34" s="51"/>
      <c r="C34" s="51"/>
      <c r="D34" s="51"/>
      <c r="E34" s="51"/>
      <c r="F34" s="51"/>
      <c r="G34" s="64"/>
      <c r="H34" s="51"/>
      <c r="I34" s="51"/>
      <c r="J34" s="51"/>
      <c r="K34" s="51"/>
      <c r="L34" s="51"/>
      <c r="M34" s="51"/>
      <c r="N34" s="51"/>
      <c r="O34" s="51"/>
      <c r="P34" s="51"/>
      <c r="Q34" s="51"/>
      <c r="R34" s="51"/>
      <c r="S34" s="51"/>
      <c r="T34" s="6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row>
    <row r="35" spans="1:44" ht="17.25" customHeight="1">
      <c r="A35" s="63"/>
      <c r="B35" s="51"/>
      <c r="C35" s="51"/>
      <c r="D35" s="51"/>
      <c r="E35" s="51"/>
      <c r="F35" s="51"/>
      <c r="G35" s="64"/>
      <c r="H35" s="51"/>
      <c r="I35" s="51"/>
      <c r="J35" s="51"/>
      <c r="K35" s="51"/>
      <c r="L35" s="51"/>
      <c r="M35" s="51"/>
      <c r="N35" s="51"/>
      <c r="O35" s="51"/>
      <c r="P35" s="51"/>
      <c r="Q35" s="51"/>
      <c r="R35" s="51"/>
      <c r="S35" s="51"/>
      <c r="T35" s="6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row>
    <row r="36" spans="1:44">
      <c r="A36" s="63"/>
      <c r="B36" s="51"/>
      <c r="C36" s="51"/>
      <c r="D36" s="51"/>
      <c r="E36" s="51"/>
      <c r="F36" s="51"/>
      <c r="G36" s="64"/>
      <c r="H36" s="51"/>
      <c r="I36" s="51"/>
      <c r="J36" s="51"/>
      <c r="K36" s="51"/>
      <c r="L36" s="51"/>
      <c r="M36" s="51"/>
      <c r="N36" s="51"/>
      <c r="O36" s="51"/>
      <c r="P36" s="51"/>
      <c r="Q36" s="51"/>
      <c r="R36" s="51"/>
      <c r="S36" s="51"/>
      <c r="T36" s="6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c r="A37" s="63"/>
      <c r="B37" s="51"/>
      <c r="C37" s="51"/>
      <c r="D37" s="51"/>
      <c r="E37" s="51"/>
      <c r="F37" s="51"/>
      <c r="G37" s="64"/>
      <c r="H37" s="51"/>
      <c r="I37" s="51"/>
      <c r="J37" s="51"/>
      <c r="K37" s="51"/>
      <c r="L37" s="51"/>
      <c r="M37" s="51"/>
      <c r="N37" s="51"/>
      <c r="O37" s="51"/>
      <c r="P37" s="51"/>
      <c r="Q37" s="51"/>
      <c r="R37" s="51"/>
      <c r="S37" s="51"/>
      <c r="T37" s="6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c r="A38" s="63"/>
      <c r="B38" s="51"/>
      <c r="C38" s="51"/>
      <c r="D38" s="51"/>
      <c r="E38" s="51"/>
      <c r="F38" s="51"/>
      <c r="G38" s="64"/>
      <c r="H38" s="51"/>
      <c r="I38" s="51"/>
      <c r="J38" s="51"/>
      <c r="K38" s="51"/>
      <c r="L38" s="51"/>
      <c r="M38" s="51"/>
      <c r="N38" s="51"/>
      <c r="O38" s="51"/>
      <c r="P38" s="51"/>
      <c r="Q38" s="51"/>
      <c r="R38" s="51"/>
      <c r="S38" s="51"/>
      <c r="T38" s="6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30.75" customHeight="1">
      <c r="A39" s="63"/>
      <c r="B39" s="51"/>
      <c r="C39" s="51"/>
      <c r="D39" s="51"/>
      <c r="E39" s="51"/>
      <c r="F39" s="51"/>
      <c r="G39" s="64"/>
      <c r="H39" s="51"/>
      <c r="I39" s="51"/>
      <c r="J39" s="51"/>
      <c r="K39" s="51"/>
      <c r="L39" s="51"/>
      <c r="M39" s="51"/>
      <c r="N39" s="51"/>
      <c r="O39" s="51"/>
      <c r="P39" s="51"/>
      <c r="Q39" s="51"/>
      <c r="R39" s="51"/>
      <c r="S39" s="51"/>
      <c r="T39" s="6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row>
    <row r="40" spans="1:44" ht="53.25" customHeight="1">
      <c r="A40" s="63"/>
      <c r="B40" s="51"/>
      <c r="C40" s="51"/>
      <c r="D40" s="51"/>
      <c r="E40" s="51"/>
      <c r="F40" s="51"/>
      <c r="G40" s="64"/>
      <c r="H40" s="51"/>
      <c r="I40" s="51"/>
      <c r="J40" s="51"/>
      <c r="K40" s="51"/>
      <c r="L40" s="51"/>
      <c r="M40" s="51"/>
      <c r="N40" s="51"/>
      <c r="O40" s="51"/>
      <c r="P40" s="51"/>
      <c r="Q40" s="51"/>
      <c r="R40" s="51"/>
      <c r="S40" s="51"/>
      <c r="T40" s="6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2.25" customHeight="1">
      <c r="A41" s="63"/>
      <c r="G41" s="64"/>
      <c r="T41" s="61"/>
      <c r="AI41" s="51"/>
      <c r="AJ41" s="51"/>
    </row>
    <row r="42" spans="1:44" ht="15" hidden="1" customHeight="1">
      <c r="A42" s="63"/>
      <c r="G42" s="64"/>
      <c r="T42" s="61"/>
      <c r="AI42" s="51"/>
      <c r="AJ42" s="51"/>
    </row>
    <row r="43" spans="1:44" ht="15" hidden="1" customHeight="1">
      <c r="A43" s="63"/>
      <c r="G43" s="64"/>
      <c r="T43" s="61"/>
      <c r="AI43" s="51"/>
      <c r="AJ43" s="51"/>
    </row>
    <row r="44" spans="1:44" ht="15" hidden="1" customHeight="1">
      <c r="A44" s="63"/>
      <c r="G44" s="64"/>
      <c r="T44" s="61"/>
      <c r="AI44" s="51"/>
      <c r="AJ44" s="51"/>
    </row>
    <row r="45" spans="1:44" ht="15" hidden="1" customHeight="1">
      <c r="A45" s="63"/>
      <c r="G45" s="64"/>
      <c r="T45" s="61"/>
      <c r="AI45" s="51"/>
      <c r="AJ45" s="51"/>
    </row>
    <row r="46" spans="1:44" ht="15" hidden="1" customHeight="1">
      <c r="A46" s="63"/>
      <c r="G46" s="64"/>
      <c r="T46" s="61"/>
      <c r="AI46" s="51"/>
      <c r="AJ46" s="51"/>
    </row>
    <row r="47" spans="1:44" ht="15" hidden="1" customHeight="1">
      <c r="A47" s="63"/>
      <c r="G47" s="64"/>
      <c r="T47" s="61"/>
      <c r="AI47" s="51"/>
      <c r="AJ47" s="51"/>
    </row>
    <row r="48" spans="1:44" ht="15" hidden="1" customHeight="1">
      <c r="A48" s="63"/>
      <c r="G48" s="64"/>
      <c r="T48" s="61"/>
      <c r="AI48" s="51"/>
      <c r="AJ48" s="51"/>
    </row>
    <row r="49" spans="1:44" ht="15" hidden="1" customHeight="1">
      <c r="A49" s="63"/>
      <c r="G49" s="64"/>
      <c r="T49" s="61"/>
      <c r="AI49" s="51"/>
      <c r="AJ49" s="51"/>
    </row>
    <row r="50" spans="1:44" ht="15" hidden="1" customHeight="1">
      <c r="A50" s="63"/>
      <c r="G50" s="64"/>
      <c r="T50" s="61"/>
      <c r="AI50" s="51"/>
      <c r="AJ50" s="51"/>
    </row>
    <row r="51" spans="1:44" ht="15" hidden="1" customHeight="1">
      <c r="A51" s="63"/>
      <c r="G51" s="64"/>
      <c r="T51" s="61"/>
      <c r="AI51" s="51"/>
      <c r="AJ51" s="51"/>
    </row>
    <row r="52" spans="1:44" ht="15" hidden="1" customHeight="1">
      <c r="A52" s="63"/>
      <c r="G52" s="64"/>
      <c r="T52" s="61"/>
      <c r="AI52" s="51"/>
      <c r="AJ52" s="51"/>
    </row>
    <row r="53" spans="1:44">
      <c r="A53" s="4" t="s">
        <v>112</v>
      </c>
      <c r="B53" s="7">
        <f>LEN(B33)</f>
        <v>26</v>
      </c>
      <c r="C53" s="7">
        <f>LEN(C33)</f>
        <v>51</v>
      </c>
      <c r="D53" s="7">
        <f>LEN(D33)</f>
        <v>208</v>
      </c>
      <c r="E53" s="7">
        <f>LEN(E33)</f>
        <v>16</v>
      </c>
      <c r="F53" s="6"/>
      <c r="G53" s="4" t="s">
        <v>112</v>
      </c>
      <c r="H53" s="8">
        <f>LEN(H32)</f>
        <v>12</v>
      </c>
      <c r="I53" s="8">
        <f>LEN(I32)</f>
        <v>10</v>
      </c>
      <c r="J53" s="8">
        <f>LEN(J32)</f>
        <v>7</v>
      </c>
      <c r="K53" s="8">
        <f t="shared" ref="K53:S53" si="2">LEN(K32)</f>
        <v>15</v>
      </c>
      <c r="L53" s="8">
        <f t="shared" si="2"/>
        <v>2</v>
      </c>
      <c r="M53" s="8">
        <f t="shared" si="2"/>
        <v>1</v>
      </c>
      <c r="N53" s="8">
        <f t="shared" si="2"/>
        <v>1</v>
      </c>
      <c r="O53" s="8">
        <f t="shared" si="2"/>
        <v>0</v>
      </c>
      <c r="P53" s="8">
        <f t="shared" si="2"/>
        <v>0</v>
      </c>
      <c r="Q53" s="8">
        <f t="shared" si="2"/>
        <v>2</v>
      </c>
      <c r="R53" s="8">
        <f t="shared" si="2"/>
        <v>2</v>
      </c>
      <c r="S53" s="8">
        <f t="shared" si="2"/>
        <v>0</v>
      </c>
      <c r="T53" s="4" t="s">
        <v>112</v>
      </c>
      <c r="U53" s="9">
        <f t="shared" ref="U53:AQ53" si="3">LEN(U32)</f>
        <v>15</v>
      </c>
      <c r="V53" s="9">
        <f t="shared" si="3"/>
        <v>6</v>
      </c>
      <c r="W53" s="9">
        <f t="shared" si="3"/>
        <v>5</v>
      </c>
      <c r="X53" s="9">
        <f t="shared" si="3"/>
        <v>5</v>
      </c>
      <c r="Y53" s="9">
        <f t="shared" si="3"/>
        <v>1</v>
      </c>
      <c r="Z53" s="9">
        <f t="shared" si="3"/>
        <v>2</v>
      </c>
      <c r="AA53" s="9">
        <f t="shared" si="3"/>
        <v>8</v>
      </c>
      <c r="AB53" s="9">
        <f t="shared" si="3"/>
        <v>4</v>
      </c>
      <c r="AC53" s="9">
        <f t="shared" si="3"/>
        <v>5</v>
      </c>
      <c r="AD53" s="9">
        <f t="shared" si="3"/>
        <v>0</v>
      </c>
      <c r="AE53" s="10">
        <f t="shared" si="3"/>
        <v>24</v>
      </c>
      <c r="AF53" s="10">
        <f t="shared" si="3"/>
        <v>20</v>
      </c>
      <c r="AG53" s="10">
        <f t="shared" si="3"/>
        <v>1</v>
      </c>
      <c r="AH53" s="10">
        <f t="shared" si="3"/>
        <v>7</v>
      </c>
      <c r="AI53" s="11">
        <f>LEN(AI32)</f>
        <v>51</v>
      </c>
      <c r="AJ53" s="11">
        <f t="shared" si="3"/>
        <v>1</v>
      </c>
      <c r="AK53" s="12">
        <f t="shared" si="3"/>
        <v>25</v>
      </c>
      <c r="AL53" s="12">
        <f t="shared" si="3"/>
        <v>27</v>
      </c>
      <c r="AM53" s="13">
        <f t="shared" si="3"/>
        <v>18</v>
      </c>
      <c r="AN53" s="13">
        <f t="shared" si="3"/>
        <v>30</v>
      </c>
      <c r="AO53" s="14">
        <f t="shared" si="3"/>
        <v>0</v>
      </c>
      <c r="AP53" s="14">
        <f t="shared" si="3"/>
        <v>17</v>
      </c>
      <c r="AQ53" s="14">
        <f t="shared" si="3"/>
        <v>32</v>
      </c>
      <c r="AR53" s="14"/>
    </row>
    <row r="54" spans="1:44">
      <c r="A54" s="5" t="s">
        <v>64</v>
      </c>
      <c r="B54" s="56" t="s">
        <v>107</v>
      </c>
      <c r="C54" s="56"/>
      <c r="D54" s="56"/>
      <c r="E54" s="56"/>
      <c r="F54" s="56"/>
      <c r="G54" s="5" t="s">
        <v>64</v>
      </c>
      <c r="H54" s="58">
        <v>52</v>
      </c>
      <c r="I54" s="58"/>
      <c r="J54" s="58"/>
      <c r="K54" s="58"/>
      <c r="L54" s="58"/>
      <c r="M54" s="58"/>
      <c r="N54" s="58"/>
      <c r="O54" s="58"/>
      <c r="P54" s="58"/>
      <c r="Q54" s="58"/>
      <c r="R54" s="58"/>
      <c r="S54" s="58"/>
      <c r="T54" s="5" t="s">
        <v>64</v>
      </c>
      <c r="U54" s="46">
        <v>51</v>
      </c>
      <c r="V54" s="46"/>
      <c r="W54" s="46"/>
      <c r="X54" s="46"/>
      <c r="Y54" s="46"/>
      <c r="Z54" s="46"/>
      <c r="AA54" s="46"/>
      <c r="AB54" s="46"/>
      <c r="AC54" s="46"/>
      <c r="AD54" s="46"/>
      <c r="AE54" s="47">
        <v>52</v>
      </c>
      <c r="AF54" s="47"/>
      <c r="AG54" s="47"/>
      <c r="AH54" s="47"/>
      <c r="AI54" s="48">
        <v>52</v>
      </c>
      <c r="AJ54" s="48"/>
      <c r="AK54" s="49">
        <v>52</v>
      </c>
      <c r="AL54" s="49"/>
      <c r="AM54" s="50">
        <v>48</v>
      </c>
      <c r="AN54" s="50"/>
      <c r="AO54" s="43">
        <v>49</v>
      </c>
      <c r="AP54" s="43"/>
      <c r="AQ54" s="43"/>
      <c r="AR54" s="43"/>
    </row>
    <row r="55" spans="1:44" ht="26.25">
      <c r="A55" s="20"/>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row>
    <row r="56" spans="1:44">
      <c r="A56" s="31" t="s">
        <v>113</v>
      </c>
      <c r="B56" s="22">
        <f>B27+B53</f>
        <v>84</v>
      </c>
      <c r="C56" s="22">
        <f>C27+C53</f>
        <v>157</v>
      </c>
      <c r="D56" s="22">
        <f>D27+D53</f>
        <v>413</v>
      </c>
      <c r="E56" s="22">
        <f>E27+E53</f>
        <v>34</v>
      </c>
      <c r="F56" s="23"/>
      <c r="G56" s="31" t="s">
        <v>113</v>
      </c>
      <c r="H56" s="24">
        <f t="shared" ref="H56:S56" si="4">H27+H53</f>
        <v>17</v>
      </c>
      <c r="I56" s="24">
        <f t="shared" si="4"/>
        <v>13</v>
      </c>
      <c r="J56" s="24">
        <f t="shared" si="4"/>
        <v>10</v>
      </c>
      <c r="K56" s="24">
        <f t="shared" si="4"/>
        <v>22</v>
      </c>
      <c r="L56" s="24">
        <f t="shared" si="4"/>
        <v>6</v>
      </c>
      <c r="M56" s="24">
        <f t="shared" si="4"/>
        <v>1</v>
      </c>
      <c r="N56" s="24">
        <f t="shared" si="4"/>
        <v>3</v>
      </c>
      <c r="O56" s="24">
        <f t="shared" si="4"/>
        <v>1</v>
      </c>
      <c r="P56" s="24">
        <f t="shared" si="4"/>
        <v>2</v>
      </c>
      <c r="Q56" s="24">
        <f t="shared" si="4"/>
        <v>18</v>
      </c>
      <c r="R56" s="24">
        <f t="shared" si="4"/>
        <v>37</v>
      </c>
      <c r="S56" s="24">
        <f t="shared" si="4"/>
        <v>22</v>
      </c>
      <c r="T56" s="31" t="s">
        <v>113</v>
      </c>
      <c r="U56" s="25">
        <f t="shared" ref="U56:AQ56" si="5">U27+U53</f>
        <v>47</v>
      </c>
      <c r="V56" s="25">
        <f t="shared" si="5"/>
        <v>15</v>
      </c>
      <c r="W56" s="25">
        <f t="shared" si="5"/>
        <v>24</v>
      </c>
      <c r="X56" s="25">
        <f t="shared" si="5"/>
        <v>24</v>
      </c>
      <c r="Y56" s="25">
        <f t="shared" si="5"/>
        <v>9</v>
      </c>
      <c r="Z56" s="25">
        <f t="shared" si="5"/>
        <v>7</v>
      </c>
      <c r="AA56" s="25">
        <f t="shared" si="5"/>
        <v>11</v>
      </c>
      <c r="AB56" s="25">
        <f t="shared" si="5"/>
        <v>9</v>
      </c>
      <c r="AC56" s="25">
        <f t="shared" si="5"/>
        <v>6</v>
      </c>
      <c r="AD56" s="25">
        <f t="shared" si="5"/>
        <v>0</v>
      </c>
      <c r="AE56" s="26">
        <f t="shared" si="5"/>
        <v>72</v>
      </c>
      <c r="AF56" s="26">
        <f t="shared" si="5"/>
        <v>62</v>
      </c>
      <c r="AG56" s="26">
        <f t="shared" si="5"/>
        <v>2</v>
      </c>
      <c r="AH56" s="26">
        <f t="shared" si="5"/>
        <v>13</v>
      </c>
      <c r="AI56" s="27">
        <f t="shared" si="5"/>
        <v>146</v>
      </c>
      <c r="AJ56" s="27">
        <f t="shared" si="5"/>
        <v>2</v>
      </c>
      <c r="AK56" s="28">
        <f t="shared" si="5"/>
        <v>77</v>
      </c>
      <c r="AL56" s="28">
        <f t="shared" si="5"/>
        <v>71</v>
      </c>
      <c r="AM56" s="29">
        <f t="shared" si="5"/>
        <v>61</v>
      </c>
      <c r="AN56" s="29">
        <f t="shared" si="5"/>
        <v>83</v>
      </c>
      <c r="AO56" s="30">
        <f t="shared" si="5"/>
        <v>6</v>
      </c>
      <c r="AP56" s="30">
        <f t="shared" si="5"/>
        <v>47</v>
      </c>
      <c r="AQ56" s="30">
        <f t="shared" si="5"/>
        <v>95</v>
      </c>
      <c r="AR56" s="30"/>
    </row>
    <row r="57" spans="1:44" ht="18.75" customHeight="1">
      <c r="A57" s="31" t="s">
        <v>114</v>
      </c>
      <c r="B57" s="33" t="s">
        <v>115</v>
      </c>
      <c r="C57" s="33"/>
      <c r="D57" s="33"/>
      <c r="E57" s="33"/>
      <c r="F57" s="33"/>
      <c r="G57" s="31" t="s">
        <v>114</v>
      </c>
      <c r="H57" s="34">
        <v>152</v>
      </c>
      <c r="I57" s="34"/>
      <c r="J57" s="34"/>
      <c r="K57" s="34"/>
      <c r="L57" s="34"/>
      <c r="M57" s="34"/>
      <c r="N57" s="34"/>
      <c r="O57" s="34"/>
      <c r="P57" s="34"/>
      <c r="Q57" s="34"/>
      <c r="R57" s="34"/>
      <c r="S57" s="34"/>
      <c r="T57" s="31" t="s">
        <v>114</v>
      </c>
      <c r="U57" s="35">
        <v>133</v>
      </c>
      <c r="V57" s="35"/>
      <c r="W57" s="35"/>
      <c r="X57" s="35"/>
      <c r="Y57" s="35"/>
      <c r="Z57" s="35"/>
      <c r="AA57" s="35"/>
      <c r="AB57" s="35"/>
      <c r="AC57" s="35"/>
      <c r="AD57" s="35"/>
      <c r="AE57" s="36">
        <v>149</v>
      </c>
      <c r="AF57" s="36"/>
      <c r="AG57" s="36"/>
      <c r="AH57" s="36"/>
      <c r="AI57" s="37">
        <v>148</v>
      </c>
      <c r="AJ57" s="37"/>
      <c r="AK57" s="38">
        <v>148</v>
      </c>
      <c r="AL57" s="38"/>
      <c r="AM57" s="39">
        <v>144</v>
      </c>
      <c r="AN57" s="39"/>
      <c r="AO57" s="40">
        <v>148</v>
      </c>
      <c r="AP57" s="40"/>
      <c r="AQ57" s="40"/>
      <c r="AR57" s="40"/>
    </row>
    <row r="58" spans="1:44">
      <c r="A58" s="18"/>
      <c r="B58" s="15"/>
      <c r="C58" s="15"/>
      <c r="D58" s="21"/>
      <c r="E58" s="21"/>
      <c r="F58" s="21"/>
    </row>
    <row r="59" spans="1:44">
      <c r="A59" s="17"/>
    </row>
    <row r="61" spans="1:44">
      <c r="A61" s="55" t="s">
        <v>89</v>
      </c>
      <c r="B61" s="55"/>
      <c r="C61" s="55"/>
      <c r="D61" s="55"/>
      <c r="E61" s="55"/>
      <c r="F61" s="55"/>
      <c r="T61" s="16" t="s">
        <v>109</v>
      </c>
    </row>
    <row r="62" spans="1:44">
      <c r="A62" t="s">
        <v>105</v>
      </c>
      <c r="T62" s="57" t="s">
        <v>117</v>
      </c>
      <c r="U62" s="57"/>
      <c r="V62" s="57"/>
      <c r="W62" s="57"/>
      <c r="X62" s="57"/>
      <c r="Y62" s="57"/>
      <c r="Z62" s="57"/>
      <c r="AA62" s="57"/>
      <c r="AB62" s="57"/>
      <c r="AC62" s="57"/>
      <c r="AD62" s="57"/>
      <c r="AE62" s="57"/>
      <c r="AF62" s="57"/>
      <c r="AG62" s="57"/>
      <c r="AH62" s="57"/>
    </row>
    <row r="63" spans="1:44">
      <c r="A63" t="s">
        <v>104</v>
      </c>
      <c r="T63" s="57"/>
      <c r="U63" s="57"/>
      <c r="V63" s="57"/>
      <c r="W63" s="57"/>
      <c r="X63" s="57"/>
      <c r="Y63" s="57"/>
      <c r="Z63" s="57"/>
      <c r="AA63" s="57"/>
      <c r="AB63" s="57"/>
      <c r="AC63" s="57"/>
      <c r="AD63" s="57"/>
      <c r="AE63" s="57"/>
      <c r="AF63" s="57"/>
      <c r="AG63" s="57"/>
      <c r="AH63" s="57"/>
    </row>
    <row r="64" spans="1:44">
      <c r="A64" t="s">
        <v>108</v>
      </c>
    </row>
    <row r="65" spans="1:4" ht="12.75" customHeight="1">
      <c r="A65" s="54" t="s">
        <v>103</v>
      </c>
      <c r="B65" s="54"/>
      <c r="C65" s="54"/>
      <c r="D65" s="54"/>
    </row>
    <row r="66" spans="1:4" ht="13.5" customHeight="1">
      <c r="A66" t="s">
        <v>102</v>
      </c>
    </row>
    <row r="67" spans="1:4" ht="12" customHeight="1">
      <c r="A67" t="s">
        <v>101</v>
      </c>
    </row>
    <row r="68" spans="1:4" ht="17.25">
      <c r="A68" t="s">
        <v>100</v>
      </c>
    </row>
    <row r="69" spans="1:4" ht="17.25">
      <c r="A69" t="s">
        <v>98</v>
      </c>
    </row>
    <row r="70" spans="1:4" ht="17.25">
      <c r="A70" t="s">
        <v>99</v>
      </c>
    </row>
    <row r="72" spans="1:4" ht="15.75" customHeight="1"/>
    <row r="73" spans="1:4" ht="15.75" customHeight="1"/>
  </sheetData>
  <mergeCells count="145">
    <mergeCell ref="R32:R40"/>
    <mergeCell ref="S32:S40"/>
    <mergeCell ref="AM32:AM40"/>
    <mergeCell ref="AN32:AN40"/>
    <mergeCell ref="M32:M40"/>
    <mergeCell ref="N32:N40"/>
    <mergeCell ref="O32:O40"/>
    <mergeCell ref="P32:P40"/>
    <mergeCell ref="Q32:Q40"/>
    <mergeCell ref="AF32:AF40"/>
    <mergeCell ref="AG32:AG40"/>
    <mergeCell ref="AH32:AH40"/>
    <mergeCell ref="H32:H40"/>
    <mergeCell ref="I32:I40"/>
    <mergeCell ref="J32:J40"/>
    <mergeCell ref="K32:K40"/>
    <mergeCell ref="L32:L40"/>
    <mergeCell ref="AO30:AR30"/>
    <mergeCell ref="AO54:AR54"/>
    <mergeCell ref="AR32:AR40"/>
    <mergeCell ref="AO32:AO40"/>
    <mergeCell ref="AP32:AP40"/>
    <mergeCell ref="AQ32:AQ40"/>
    <mergeCell ref="AK30:AL30"/>
    <mergeCell ref="AK54:AL54"/>
    <mergeCell ref="AK32:AK40"/>
    <mergeCell ref="AL32:AL40"/>
    <mergeCell ref="AM30:AN30"/>
    <mergeCell ref="AM54:AN54"/>
    <mergeCell ref="AE54:AH54"/>
    <mergeCell ref="AI30:AJ30"/>
    <mergeCell ref="AI32:AI52"/>
    <mergeCell ref="AJ32:AJ52"/>
    <mergeCell ref="AI54:AJ54"/>
    <mergeCell ref="AE30:AH30"/>
    <mergeCell ref="AE32:AE40"/>
    <mergeCell ref="AE4:AH4"/>
    <mergeCell ref="O6:O26"/>
    <mergeCell ref="AY4:BB4"/>
    <mergeCell ref="AY3:BB3"/>
    <mergeCell ref="AG6:AG26"/>
    <mergeCell ref="AO4:AR4"/>
    <mergeCell ref="AI4:AJ4"/>
    <mergeCell ref="AK4:AL4"/>
    <mergeCell ref="AM4:AN4"/>
    <mergeCell ref="H4:S4"/>
    <mergeCell ref="AD6:AD26"/>
    <mergeCell ref="AE6:AE26"/>
    <mergeCell ref="AO6:AO26"/>
    <mergeCell ref="J6:J26"/>
    <mergeCell ref="K6:K26"/>
    <mergeCell ref="L6:L26"/>
    <mergeCell ref="AB6:AB26"/>
    <mergeCell ref="Y6:Y26"/>
    <mergeCell ref="Z6:Z26"/>
    <mergeCell ref="AA6:AA26"/>
    <mergeCell ref="R6:R26"/>
    <mergeCell ref="AP6:AP26"/>
    <mergeCell ref="AC6:AC26"/>
    <mergeCell ref="H28:S28"/>
    <mergeCell ref="AK6:AK26"/>
    <mergeCell ref="AL6:AL26"/>
    <mergeCell ref="AM6:AM26"/>
    <mergeCell ref="AN6:AN26"/>
    <mergeCell ref="AF6:AF26"/>
    <mergeCell ref="AI6:AI26"/>
    <mergeCell ref="AJ6:AJ26"/>
    <mergeCell ref="A4:A26"/>
    <mergeCell ref="F5:F6"/>
    <mergeCell ref="F7:F26"/>
    <mergeCell ref="T4:T26"/>
    <mergeCell ref="V6:V26"/>
    <mergeCell ref="U4:AD4"/>
    <mergeCell ref="S6:S26"/>
    <mergeCell ref="D5:D6"/>
    <mergeCell ref="D7:D26"/>
    <mergeCell ref="C7:C26"/>
    <mergeCell ref="M6:M26"/>
    <mergeCell ref="N6:N26"/>
    <mergeCell ref="G4:G26"/>
    <mergeCell ref="H6:H26"/>
    <mergeCell ref="I6:I26"/>
    <mergeCell ref="P6:P26"/>
    <mergeCell ref="Q6:Q26"/>
    <mergeCell ref="W6:W26"/>
    <mergeCell ref="X6:X26"/>
    <mergeCell ref="B5:C5"/>
    <mergeCell ref="B4:F4"/>
    <mergeCell ref="B31:C31"/>
    <mergeCell ref="D31:D32"/>
    <mergeCell ref="E31:E32"/>
    <mergeCell ref="F31:F32"/>
    <mergeCell ref="G30:G52"/>
    <mergeCell ref="B33:B40"/>
    <mergeCell ref="C33:C40"/>
    <mergeCell ref="D33:D40"/>
    <mergeCell ref="B7:B26"/>
    <mergeCell ref="A65:D65"/>
    <mergeCell ref="A61:F61"/>
    <mergeCell ref="B28:F28"/>
    <mergeCell ref="B54:F54"/>
    <mergeCell ref="T62:AH63"/>
    <mergeCell ref="E33:E40"/>
    <mergeCell ref="F33:F40"/>
    <mergeCell ref="H54:S54"/>
    <mergeCell ref="H30:S30"/>
    <mergeCell ref="T30:T52"/>
    <mergeCell ref="U30:AD30"/>
    <mergeCell ref="U32:U40"/>
    <mergeCell ref="V32:V40"/>
    <mergeCell ref="W32:W40"/>
    <mergeCell ref="X32:X40"/>
    <mergeCell ref="Y32:Y40"/>
    <mergeCell ref="Z32:Z40"/>
    <mergeCell ref="AA32:AA40"/>
    <mergeCell ref="AB32:AB40"/>
    <mergeCell ref="AC32:AC40"/>
    <mergeCell ref="AD32:AD40"/>
    <mergeCell ref="U54:AD54"/>
    <mergeCell ref="A29:AR29"/>
    <mergeCell ref="A30:A52"/>
    <mergeCell ref="B1:AR1"/>
    <mergeCell ref="B57:F57"/>
    <mergeCell ref="H57:S57"/>
    <mergeCell ref="U57:AD57"/>
    <mergeCell ref="AE57:AH57"/>
    <mergeCell ref="AI57:AJ57"/>
    <mergeCell ref="AK57:AL57"/>
    <mergeCell ref="AM57:AN57"/>
    <mergeCell ref="AO57:AR57"/>
    <mergeCell ref="A2:AR2"/>
    <mergeCell ref="AO28:AR28"/>
    <mergeCell ref="A3:AR3"/>
    <mergeCell ref="B30:F30"/>
    <mergeCell ref="U28:AD28"/>
    <mergeCell ref="AE28:AH28"/>
    <mergeCell ref="AI28:AJ28"/>
    <mergeCell ref="AK28:AL28"/>
    <mergeCell ref="AM28:AN28"/>
    <mergeCell ref="AR6:AR26"/>
    <mergeCell ref="E5:E6"/>
    <mergeCell ref="E7:E26"/>
    <mergeCell ref="AQ6:AQ26"/>
    <mergeCell ref="AH6:AH26"/>
    <mergeCell ref="U6:U26"/>
  </mergeCells>
  <printOptions horizontalCentered="1" verticalCentered="1"/>
  <pageMargins left="0.1" right="0.1" top="0.1" bottom="0.1" header="0.1" footer="0.1"/>
  <pageSetup scale="2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cp:lastModifiedBy>
  <cp:lastPrinted>2015-01-01T00:42:59Z</cp:lastPrinted>
  <dcterms:created xsi:type="dcterms:W3CDTF">2014-09-15T18:31:22Z</dcterms:created>
  <dcterms:modified xsi:type="dcterms:W3CDTF">2015-01-01T01:07:13Z</dcterms:modified>
</cp:coreProperties>
</file>